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จัดซื้อจัดจ้างตามพรบ.17-11-63\1.My Job.-7-4-64\ITA\"/>
    </mc:Choice>
  </mc:AlternateContent>
  <xr:revisionPtr revIDLastSave="0" documentId="13_ncr:1_{B7B09C50-EDCE-4A11-BB0D-941DCB9927B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81029"/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<sst xmlns="http://schemas.openxmlformats.org/spreadsheetml/2006/main" count="282" uniqueCount="203">
  <si>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</si>
  <si>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</si>
  <si>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</si>
  <si>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</si>
  <si>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</si>
  <si>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</si>
  <si>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</si>
  <si>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</si>
  <si>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</si>
  <si>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</si>
  <si>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</si>
  <si>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</si>
  <si>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</si>
  <si>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</si>
  <si>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</si>
  <si>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</si>
  <si>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</si>
  <si>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</si>
  <si>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</si>
  <si>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</si>
  <si>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</si>
  <si>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</si>
  <si>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</si>
  <si>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</si>
  <si>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</si>
  <si>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</si>
  <si>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</si>
  <si>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</si>
  <si>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</si>
  <si>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</si>
  <si>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</si>
  <si>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</si>
  <si>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</si>
  <si>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</si>
  <si>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</si>
  <si>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</si>
  <si>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</si>
  <si>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</si>
  <si>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</si>
  <si>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</si>
  <si>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</si>
  <si>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</si>
  <si>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</si>
  <si>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</si>
  <si>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</si>
  <si>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</si>
  <si>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</si>
  <si>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</si>
  <si>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</si>
  <si>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</si>
  <si>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</si>
  <si>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</si>
  <si>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</si>
  <si>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</si>
  <si>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</si>
  <si>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</si>
  <si>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</si>
  <si>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</si>
  <si>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</si>
  <si>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</si>
  <si>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</si>
  <si>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</si>
  <si>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</si>
  <si>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</si>
  <si>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</si>
  <si>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</si>
  <si>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</si>
  <si>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</si>
  <si>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</si>
  <si>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</si>
  <si>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</si>
  <si>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</si>
  <si>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</si>
  <si>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</si>
  <si>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</si>
  <si>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</si>
  <si>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</si>
  <si>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</si>
  <si>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</si>
  <si>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</si>
  <si>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</si>
  <si>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</si>
  <si>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</si>
  <si>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</si>
  <si>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</si>
  <si>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</si>
  <si>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</si>
  <si>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</si>
  <si>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</si>
  <si>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</si>
  <si>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</si>
  <si>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</si>
  <si>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</si>
  <si>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</si>
  <si>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</si>
  <si>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</si>
  <si>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</si>
  <si>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</si>
  <si>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</si>
  <si>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</si>
  <si>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</si>
  <si>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</si>
  <si>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</si>
  <si>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</si>
  <si>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</si>
  <si>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</si>
  <si>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</si>
  <si>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</si>
  <si>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</si>
  <si>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</si>
  <si>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</si>
  <si>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</si>
  <si>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</si>
  <si>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</si>
  <si>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</si>
  <si>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</si>
  <si>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</si>
  <si>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</si>
  <si>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</si>
  <si>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</si>
  <si>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</si>
  <si>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</si>
  <si>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</si>
  <si>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</si>
  <si>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</si>
  <si>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</si>
  <si>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</si>
  <si>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</si>
  <si>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</si>
  <si>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</si>
  <si>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</si>
  <si>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</si>
  <si>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</si>
  <si>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</si>
  <si>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</si>
  <si>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</si>
  <si>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</si>
  <si>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</si>
  <si>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</si>
  <si>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</si>
  <si>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</si>
  <si>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</si>
  <si>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>ราคาที่ตกลงซื้อหรือจ้าง (บาท)</t>
  </si>
  <si>
    <t>เลขที่โครงการ</t>
  </si>
  <si>
    <t>องค์การส่งเสริมกิจการโคนมแห่งประเทศไทย</t>
  </si>
  <si>
    <t>มวกเหล็ก</t>
  </si>
  <si>
    <t xml:space="preserve">จ้างทำระบบเทคโนโลยีดิจิทัลและโสตทัศนูปกรณ์ของจ้างทำงานระบบปรับอากาศ งานระบบเทคโนโลยีดิจิทัลและโสตทัศนูปกรณ์ของสำนักงาน อ.ส.ค.ภาคกลาง </t>
  </si>
  <si>
    <t>รายได้หน่วยงาน</t>
  </si>
  <si>
    <t>ดำเนินการแล้วเสร็จ</t>
  </si>
  <si>
    <t>ประกวดราคาอิเล็กทรอนิกส์ (e-bidding)</t>
  </si>
  <si>
    <t>105552053582</t>
  </si>
  <si>
    <t>บริษัท แอร์โก้ โปร-เทค จำกัด</t>
  </si>
  <si>
    <t>29 พฤษภาคม 2566</t>
  </si>
  <si>
    <t>จ้างก่อสร้างทางเดินเชื่อมอาคาร งานภูมิสถาปัตยกรรม และงานตกแต่งภายในอาคารสำนักงาน อ.ส.ค.ภาคกลาง</t>
  </si>
  <si>
    <t>0193547000962</t>
  </si>
  <si>
    <t>หจก.ชลบุรี เมทัล</t>
  </si>
  <si>
    <t>31 พฤษภาคม 2566</t>
  </si>
  <si>
    <t>จัดซื้อเฟอร์นิเจอร์ลอยตัวภายในอาคารและป้ายบ่งชื้ สำนักงาน อ.ส.ค.ภาคกลาง</t>
  </si>
  <si>
    <t>0193543001093</t>
  </si>
  <si>
    <t>หจก.สระบุรีเฟอร์นิเจอร์ 2000</t>
  </si>
  <si>
    <t>0105548085912</t>
  </si>
  <si>
    <t>บริษัท เค คาร์เรนทอล จำกัด</t>
  </si>
  <si>
    <t>จ้างก่อสร้างลานจอดรถ สำนักงาน อ.ส.ค.กรุงเทพฯ</t>
  </si>
  <si>
    <t>เช่ารถยนต์ จำนวน 6 คัน ปีงบประมาณ 2566</t>
  </si>
  <si>
    <t>5 กรกฏาคม 2566</t>
  </si>
  <si>
    <t>8 มีนาคม 2566</t>
  </si>
  <si>
    <t>21 เมษายน 2566</t>
  </si>
  <si>
    <t>พัดลมระบายอากาศ จำนวน 2 ตัว</t>
  </si>
  <si>
    <t>66089536192</t>
  </si>
  <si>
    <t>0135565017521</t>
  </si>
  <si>
    <t>บริษัท แอนิมอล เจน เทค จำกัด</t>
  </si>
  <si>
    <t>18 กันยายน 2566</t>
  </si>
  <si>
    <t>เครื่องตัดหญ้า จำนวน 7 เครื่อง และเลื่อยยนต์ จำนวน 1 เครื่อง</t>
  </si>
  <si>
    <t>0305552000223</t>
  </si>
  <si>
    <t>บริษัท เพื่อนเกษตรปากช่อง จำกัด</t>
  </si>
  <si>
    <t>ยกเว้นตาม ว.322</t>
  </si>
  <si>
    <t>หม้อแปลง จำนวน 1 หม้อแปลง</t>
  </si>
  <si>
    <t>1 กันยายน 2566</t>
  </si>
  <si>
    <t>3302100062036</t>
  </si>
  <si>
    <t>นายสมนึก เกิดสูงเนิน</t>
  </si>
  <si>
    <t>8 กันยายน 2566</t>
  </si>
  <si>
    <t>เตารีดไอน้ำ จำนวน 3 เครื่อง</t>
  </si>
  <si>
    <t>0193534001124</t>
  </si>
  <si>
    <t>ร้านนิมิตรสระบุรี</t>
  </si>
  <si>
    <t>21 สิงหาคม 2566</t>
  </si>
  <si>
    <t xml:space="preserve">เช่ารถโฟล์คลิฟ จำนวน 2 คัน ณ สำนักงาน อ.ส.ค.ภาคกลาง ระยะเวลาการเช่า 5 ปี </t>
  </si>
  <si>
    <t>สอบราคา</t>
  </si>
  <si>
    <t>0133546003399</t>
  </si>
  <si>
    <t>หจก.ปทุมธานี ฟอร์คลิฟต์ พาร์ท แอนด์ เซอร์วิส</t>
  </si>
  <si>
    <t>6 ธันวาคม 2565</t>
  </si>
  <si>
    <t>25 พฤศจิกายน 2566</t>
  </si>
  <si>
    <t>27 พฤศจิกายน 2566</t>
  </si>
  <si>
    <t>3 กันยายน 2566</t>
  </si>
  <si>
    <t>24 พฤษภาคม 2571</t>
  </si>
  <si>
    <t>20 กรกฏาคม 2566</t>
  </si>
  <si>
    <t>17 พฤศจิกายน 2566</t>
  </si>
  <si>
    <t>7 ตุลาคม 2566</t>
  </si>
  <si>
    <t>20 กันยายน 2566</t>
  </si>
  <si>
    <t>1 ตุลาคม 2566</t>
  </si>
  <si>
    <t>31 ธันวาคม 2571</t>
  </si>
  <si>
    <t>อื่นๆ</t>
  </si>
  <si>
    <t>รายงานสรุปผลการจัดซื้อจัดจ้างขององค์การส่งเสริมกิจการโคนมแห่งประเทศไทย (อ.ส.ค.)</t>
  </si>
  <si>
    <t>ยกเว้น ตามมาตรา 7(1)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</si>
</sst>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333333"/>
      <name val="TH SarabunPSK"/>
      <family val="2"/>
    </font>
    <font>
      <b/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164" fontId="1" fillId="0" borderId="0" xfId="1" applyFont="1" applyAlignment="1">
      <alignment horizontal="center"/>
    </xf>
    <xf numFmtId="164" fontId="4" fillId="0" borderId="0" xfId="1" applyFont="1"/>
    <xf numFmtId="49" fontId="1" fillId="0" borderId="0" xfId="0" applyNumberFormat="1" applyFont="1" applyAlignment="1">
      <alignment horizontal="center"/>
    </xf>
    <xf numFmtId="49" fontId="4" fillId="0" borderId="0" xfId="0" applyNumberFormat="1" applyFont="1"/>
    <xf numFmtId="49" fontId="9" fillId="0" borderId="0" xfId="0" applyNumberFormat="1" applyFont="1"/>
    <xf numFmtId="49" fontId="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7" fillId="0" borderId="1" xfId="1" applyFont="1" applyBorder="1" applyAlignment="1">
      <alignment horizontal="center"/>
    </xf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13</xdr:row>
      <xdr:rowOff>57150</xdr:rowOff>
    </xdr:from>
    <xdr:to>
      <xdr:col>15</xdr:col>
      <xdr:colOff>0</xdr:colOff>
      <xdr:row>32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68580" y="4042410"/>
          <a:ext cx="11323320" cy="47739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1. เจ้าหน้าที่ที่ปฏิบัติงานด้านพัสดุยังขาดความรู้ความเข้าใจในการจัดซื้อจัดจ้างตามพระราชบัญญัติการจัดซื้อจัดจ้างและการบริหารพัสดุภาครัฐ พ.ศ.2560 และระเบียบกระทรวงการคลังว่าด้วยการจัดซื้อจัดจ้างและการบริหารพัสดุภาครัฐ พ.ศ.2560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2. อ.ส.ค.ได้รับการยกเว้นตามพระราชบัญญัติการจัดซื้อจัดจ้างและการบริหารพัสดุภาครัฐ พ.ศ.2560 มาตรา 7(1) การจัดซื้อจัดจ้างของรัฐวิสาหกิจที่เกี่ยวกับการพาณิชย์โดยตรง ซึ่งดำเนินการตามข้อบังคับ อ.ส.ค.ว่าด้วยการจัดซื้อจัดจ้างและการบริหารพัสดุภาครัฐ พ.ศ.2561 ด้วย ทำให้เจ้าหน้าที่เกิดความสับสนการปฏิบัติในการดำเนินการจัดซื้อจัดจ้าง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3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กรมบัญชีกลางมีการออกกฎกระทรวง ระเบียบ และหนังสือเวียนอื่น ๆ ที่เกี่ยวข้อง เพื่อให้สอดคล้องกับแนวทางปฏิบัติตามพระราชบัญญัติการจัดซื้อจัดจ้างและการบริหารพัสดุภาครัฐ พ.ศ.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2560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อย่างต่อเนื่อง และมีการยกเลิกหนังสือเวียนเพื่อปรับปรุงแก้ไขแนวทางปฏิบัติ ทำให้การปฏิบัติงานไม่เกิด ความคล่องตัว เนื่องจากเจ้าหน้าที่ต้องตรวจสอบ แก้ไข รวมถึงการศึกษา กฎ ระเบียบ และหนังสือเวียน เพื่อปฏิบัติงานให้สอดคล้องและเป็นไปตามแนวทางการปฏิบัติ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4. หน่วยงานที่ต้องการพัสดุ ไม่มีความรู้ในการจัดทำร่างขอบเขตของงานและกำหนดคุณลักษณะก่อนเข้ากระบวนการจัดซื้อจัดจ้าง บางรายการพบว่าไม่สอดคล้องกับวัตถุประสงค์ที่ต้องการใช้ ต้องมีการปรับใหม่หลายครั้ง ทำให้เกิดความล่าช้าในการดำเนินการจัดซื้อจัดจ้าง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5.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การดำเนินการจัดซื้อจัดจ้าง ไม่เป็นไปตามแผนการจัดซื้อจัดจ้างที่กำหนด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6. ความล่าช้าในการพิจารณาอุทธรณ์ของการดำเนินงานจัดซื้อจัดจ้างโดยวิธีประกวดราคาอิเล็กทรอนิกส์ กรณีวงเงินเกิน 5 แสนบาทแต่ไม่เกิน 5 ล้านบาท ที่ไม่ประกาศเผยแพร่ร่างขอบเขตงานหรือรายละเอียดคุณลักษณะ แล้วมีการอุทธรณ์ภายหลังประกาศผลผู้ชนะต้องส่งเรื่องให้คณะกรรมการพิจารณาอุทธรณ์ กรมบัญชีกลาง พิจารณา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7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การจัดซื้อจัดจ้างที่เร่งด่วน หรือกระชั้นชิด ส่งผลให้เกิดความเสี่ยงที่จะเกิดความผิดพลาดในการดำเนินงานจัดซื้อจัดจ้าง และยังส่งผลกระทบต่อเป้าหมายของแต่ละโครงการที่ได้กำหนดไว้ในขั้นตอนการจัดซื้อจัดจ้างที่ไม่ทันต่อความต้องการของหน่วยงา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8. กรมบัญชีกลางได้กำหนดแนวทางในการปฏิบัติตามกฎกระทรวง กำหนดพัสดุและวิธีการจัดซื้อจัดจ้างพัสดุที่รัฐต้องการส่งเสริมหรือสนับสนุนเพิ่มเติมหลายฉบับ และหนังสือเวียนต่าง ๆ เพื่อให้เป็นแนวทางปฏิบัติ ทำให้เจ้าหน้าที่พัสดุเกิดความสับสนในการปฏิบัติงานจัดซื้อจัดจ้าง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9. การสืบราคากลางโดยการสืบราคาจากผู้ค้า ต้องใช้ระยะเวลาในการค้นหา หรือสืบหา ซึ่งต้องสืบหาจากแหล่งข้อมูลหรือจากผู้ค้ารายใหม่ ๆ เพื่อให้ได้ข้อมูลราคาที่หลากหลาย หากได้ข้อมูลราคาจากผู้ค้ารายใดแล้ว แต่ไม่ได้จัดซื้อจัดจ้างจากผู้ค้ารายนั้น เนื่องจากราคาสูงกว่ารายอื่น ทำให้ในการจัดซื้อจัดจ้างครั้งต่อไป ผู้ค้าไม่ให้ความร่วมมือที่จะให้ราคาในการสืบราคากลาง ทำให้ใช้เวลาในการติดต่อมากขึ้น เกิดความล่าช้าในการจัดซื้อจัดจ้าง</a:t>
          </a: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10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ดำเนินการจัดซื้อจัดจ้างในเครือข่ายสารสนเทศของกรมบัญชีกลางผ่านทางระบบการจัดซื้อจัดจ้างภาครัฐด้วยระบบอิเล็กทรอนิกส์ 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ไม่สามารถเชื่อมต่อเข้าระบบได้ เนื่องจากระบบขัดข้องหรือ ระบบอินเทอร์เน็ตมีปัญหา ทำให้เกิดความล่าช้าในการปฏิบัติงาน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78105</xdr:colOff>
      <xdr:row>33</xdr:row>
      <xdr:rowOff>57150</xdr:rowOff>
    </xdr:from>
    <xdr:to>
      <xdr:col>15</xdr:col>
      <xdr:colOff>4</xdr:colOff>
      <xdr:row>43</xdr:row>
      <xdr:rowOff>241300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1. จัดอบรมให้ความรู้แก่ผู้บริหาร พนักงานตลอดจนผู้เกี่ยวข้อง ทั้งในส่วนกลางและส่วนภูมิภาคในการปฏิบัติตามพระราชบัญญัติการจัดซื้อจัดจ้างและการบริหารพัสดุภาครัฐ พ.ศ.2560 ระเบียบกระทรวงการคลังว่าด้วยการจัดซื้อจัดจ้างและการบริหารพัสดุภาครัฐ พ.ศ.2560 และตามข้อบังคับ อ.ส.ค.ว่าด้วยการจัดซื้อจัดจ้างและการบริหารพัสดุเกี่ยวกับอุตสาหกรรมโคนม พ.ศ.2561 เพื่อเสริมสร้างทักษะที่จะใช้ปฏิบัติงานในหน้าที่ที่เกี่ยวกับการจัดซื้อจัดจ้าง สามารถนำความรู้ที่ได้รับไปปรับใช้ในการปฏิบัติงานได้อย่างมีประสิทธิภาพ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	2. กรณีดำเนินการประกวดราคาอิเล็กทรอนิกส์ วงเงินตั้งแต่ 500,000 บาทขึ้นไป เห็นควรให้นำประกาศเผยแพร่ร่างขอบเขตงานหรือรายละเอียดคุณลักษณะก่อนดำเนินการประกาศเชิญชวน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	3. ประสานงานให้แต่ละหน่วยงานจัดทำแผนจัดซื้อจัดจ้าง และดำเนินการให้เป็นไปตามแผนปฏิบัติตามกรอบระยะเวลาในการจัดซื้อจัดจ้างของแต่ละวิธี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	4. ให้แต่ละหน่วยงานที่มีความต้องการใช้พัสดุดำเนินการจัดทำเอกสารขอซื้อขอจ้างล่วงหน้า เพื่อให้สามารถดำเนินการจัดซื้อจัดจ้างทันต่อความต้องการใช้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Comma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Comma"/>
    <tableColumn id="18" xr3:uid="{00000000-0010-0000-0000-000012000000}" name="ราคาที่ตกลงซื้อหรือจ้าง (บาท)" dataDxfId="5" dataCellStyle="Comma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zoomScaleNormal="100" workbookViewId="0">
      <selection activeCell="M9" sqref="M9"/>
    </sheetView>
  </sheetViews>
  <sheetFormatPr defaultColWidth="9" defaultRowHeight="21"/>
  <cols>
    <col min="1" max="3" width="9" style="1"/>
    <col min="4" max="4" width="23.21875" style="1" bestFit="1" customWidth="1"/>
    <col min="5" max="5" width="14.109375" style="1" customWidth="1"/>
    <col min="6" max="6" width="23.21875" style="11" customWidth="1"/>
    <col min="7" max="16384" width="9" style="1"/>
  </cols>
  <sheetData>
    <row r="1" spans="1:15" ht="33">
      <c r="A1" s="21" t="s">
        <v>201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3">
      <c r="A2" s="21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3.4">
      <c r="A3" s="5" t="s">
        <v>132</v>
      </c>
    </row>
    <row r="5" spans="1:15">
      <c r="D5" s="7" t="s">
        <v>8</v>
      </c>
      <c r="E5" s="7" t="s">
        <v>133</v>
      </c>
      <c r="F5" s="18" t="s">
        <v>135</v>
      </c>
    </row>
    <row r="6" spans="1:15" ht="23.4">
      <c r="D6" s="9" t="s">
        <v>136</v>
      </c>
      <c r="E6" s="6">
        <v>10</v>
      </c>
      <c r="F6" s="19">
        <v>20211800</v>
      </c>
    </row>
    <row r="7" spans="1:15" ht="23.4">
      <c r="D7" s="9" t="s">
        <v>137</v>
      </c>
      <c r="E7" s="6">
        <v>0</v>
      </c>
      <c r="F7" s="19">
        <v>0</v>
      </c>
    </row>
    <row r="8" spans="1:15" ht="23.4">
      <c r="D8" s="9" t="s">
        <v>138</v>
      </c>
      <c r="E8" s="6">
        <v>4</v>
      </c>
      <c r="F8" s="19">
        <v>914870</v>
      </c>
    </row>
    <row r="9" spans="1:15" ht="23.4">
      <c r="D9" s="9" t="s">
        <v>139</v>
      </c>
      <c r="E9" s="6">
        <v>0</v>
      </c>
      <c r="F9" s="19">
        <v>0</v>
      </c>
    </row>
    <row r="10" spans="1:15" ht="23.4">
      <c r="D10" s="9" t="s">
        <v>200</v>
      </c>
      <c r="E10" s="6">
        <v>1</v>
      </c>
      <c r="F10" s="19">
        <v>2696400</v>
      </c>
    </row>
    <row r="11" spans="1:15">
      <c r="D11" s="7" t="s">
        <v>134</v>
      </c>
      <c r="E11" s="8">
        <f>SUM(E6:E10)</f>
        <v>15</v>
      </c>
      <c r="F11" s="20">
        <f>SUM(F6:F10)</f>
        <v>23823070</v>
      </c>
    </row>
    <row r="13" spans="1:15" ht="23.4">
      <c r="A13" s="5" t="s">
        <v>140</v>
      </c>
    </row>
    <row r="33" spans="1:1" ht="23.4">
      <c r="A33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"/>
  <sheetViews>
    <sheetView tabSelected="1" topLeftCell="K7" workbookViewId="0">
      <selection activeCell="P22" sqref="P22"/>
    </sheetView>
  </sheetViews>
  <sheetFormatPr defaultColWidth="9" defaultRowHeight="21"/>
  <cols>
    <col min="1" max="1" width="14.33203125" style="1" bestFit="1" customWidth="1"/>
    <col min="2" max="2" width="17.77734375" style="1" bestFit="1" customWidth="1"/>
    <col min="3" max="3" width="23.5546875" style="1" bestFit="1" customWidth="1"/>
    <col min="4" max="4" width="36.6640625" style="1" bestFit="1" customWidth="1"/>
    <col min="5" max="5" width="9.33203125" style="1" bestFit="1" customWidth="1"/>
    <col min="6" max="6" width="9.77734375" style="1" bestFit="1" customWidth="1"/>
    <col min="7" max="7" width="128.44140625" style="1" bestFit="1" customWidth="1"/>
    <col min="8" max="8" width="27.44140625" style="11" bestFit="1" customWidth="1"/>
    <col min="9" max="9" width="23.5546875" style="1" bestFit="1" customWidth="1"/>
    <col min="10" max="10" width="21.5546875" style="1" bestFit="1" customWidth="1"/>
    <col min="11" max="11" width="33.6640625" style="1" bestFit="1" customWidth="1"/>
    <col min="12" max="12" width="17.33203125" style="11" bestFit="1" customWidth="1"/>
    <col min="13" max="13" width="26.77734375" style="11" bestFit="1" customWidth="1"/>
    <col min="14" max="14" width="21.109375" style="13" bestFit="1" customWidth="1"/>
    <col min="15" max="15" width="39.109375" style="1" bestFit="1" customWidth="1"/>
    <col min="16" max="16" width="19.77734375" style="17" bestFit="1" customWidth="1"/>
    <col min="17" max="17" width="20.33203125" style="1" bestFit="1" customWidth="1"/>
    <col min="18" max="18" width="18.5546875" style="1" bestFit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0" t="s">
        <v>5</v>
      </c>
      <c r="I1" s="2" t="s">
        <v>6</v>
      </c>
      <c r="J1" s="2" t="s">
        <v>7</v>
      </c>
      <c r="K1" s="2" t="s">
        <v>8</v>
      </c>
      <c r="L1" s="10" t="s">
        <v>9</v>
      </c>
      <c r="M1" s="10" t="s">
        <v>142</v>
      </c>
      <c r="N1" s="12" t="s">
        <v>10</v>
      </c>
      <c r="O1" s="2" t="s">
        <v>11</v>
      </c>
      <c r="P1" s="16" t="s">
        <v>143</v>
      </c>
      <c r="Q1" s="2" t="s">
        <v>12</v>
      </c>
      <c r="R1" s="2" t="s">
        <v>13</v>
      </c>
    </row>
    <row r="3" spans="1:18">
      <c r="A3" s="1">
        <v>2566</v>
      </c>
      <c r="B3" s="1" t="s">
        <v>34</v>
      </c>
      <c r="C3" s="1" t="s">
        <v>33</v>
      </c>
      <c r="D3" s="1" t="s">
        <v>144</v>
      </c>
      <c r="E3" s="1" t="s">
        <v>145</v>
      </c>
      <c r="F3" s="1" t="s">
        <v>116</v>
      </c>
      <c r="G3" s="1" t="s">
        <v>146</v>
      </c>
      <c r="H3" s="11">
        <v>7300000</v>
      </c>
      <c r="I3" s="1" t="s">
        <v>147</v>
      </c>
      <c r="J3" s="1" t="s">
        <v>148</v>
      </c>
      <c r="K3" s="1" t="s">
        <v>149</v>
      </c>
      <c r="L3" s="11">
        <v>7300000</v>
      </c>
      <c r="M3" s="11">
        <v>7223359.9199999999</v>
      </c>
      <c r="N3" s="14" t="s">
        <v>150</v>
      </c>
      <c r="O3" s="1" t="s">
        <v>151</v>
      </c>
      <c r="P3" s="17">
        <v>66037632318</v>
      </c>
      <c r="Q3" s="1" t="s">
        <v>152</v>
      </c>
      <c r="R3" s="1" t="s">
        <v>190</v>
      </c>
    </row>
    <row r="5" spans="1:18">
      <c r="A5" s="1">
        <v>2566</v>
      </c>
      <c r="B5" s="1" t="s">
        <v>34</v>
      </c>
      <c r="C5" s="1" t="s">
        <v>33</v>
      </c>
      <c r="D5" s="1" t="s">
        <v>144</v>
      </c>
      <c r="E5" s="1" t="s">
        <v>145</v>
      </c>
      <c r="F5" s="1" t="s">
        <v>116</v>
      </c>
      <c r="G5" s="1" t="s">
        <v>153</v>
      </c>
      <c r="H5" s="11">
        <v>3120000</v>
      </c>
      <c r="I5" s="1" t="s">
        <v>147</v>
      </c>
      <c r="J5" s="1" t="s">
        <v>148</v>
      </c>
      <c r="K5" s="1" t="s">
        <v>149</v>
      </c>
      <c r="L5" s="11">
        <v>3091600.03</v>
      </c>
      <c r="M5" s="11">
        <v>2990000</v>
      </c>
      <c r="N5" s="13" t="s">
        <v>154</v>
      </c>
      <c r="O5" s="1" t="s">
        <v>155</v>
      </c>
      <c r="P5" s="17">
        <v>65097508219</v>
      </c>
      <c r="Q5" s="1" t="s">
        <v>156</v>
      </c>
      <c r="R5" s="1" t="s">
        <v>191</v>
      </c>
    </row>
    <row r="7" spans="1:18">
      <c r="A7" s="1">
        <v>2566</v>
      </c>
      <c r="B7" s="1" t="s">
        <v>34</v>
      </c>
      <c r="C7" s="1" t="s">
        <v>33</v>
      </c>
      <c r="D7" s="1" t="s">
        <v>144</v>
      </c>
      <c r="E7" s="1" t="s">
        <v>145</v>
      </c>
      <c r="F7" s="1" t="s">
        <v>116</v>
      </c>
      <c r="G7" s="1" t="s">
        <v>157</v>
      </c>
      <c r="H7" s="11">
        <v>580000</v>
      </c>
      <c r="I7" s="1" t="s">
        <v>147</v>
      </c>
      <c r="J7" s="1" t="s">
        <v>148</v>
      </c>
      <c r="K7" s="1" t="s">
        <v>149</v>
      </c>
      <c r="L7" s="11">
        <v>580000</v>
      </c>
      <c r="M7" s="11">
        <v>563355</v>
      </c>
      <c r="N7" s="13" t="s">
        <v>158</v>
      </c>
      <c r="O7" s="1" t="s">
        <v>159</v>
      </c>
      <c r="P7" s="17">
        <v>66059501987</v>
      </c>
      <c r="Q7" s="1" t="s">
        <v>164</v>
      </c>
      <c r="R7" s="1" t="s">
        <v>192</v>
      </c>
    </row>
    <row r="9" spans="1:18">
      <c r="A9" s="1">
        <v>2566</v>
      </c>
      <c r="B9" s="1" t="s">
        <v>34</v>
      </c>
      <c r="C9" s="1" t="s">
        <v>33</v>
      </c>
      <c r="D9" s="1" t="s">
        <v>144</v>
      </c>
      <c r="E9" s="1" t="s">
        <v>145</v>
      </c>
      <c r="F9" s="1" t="s">
        <v>116</v>
      </c>
      <c r="G9" s="1" t="s">
        <v>163</v>
      </c>
      <c r="H9" s="11">
        <v>7681800</v>
      </c>
      <c r="I9" s="1" t="s">
        <v>147</v>
      </c>
      <c r="J9" s="1" t="s">
        <v>148</v>
      </c>
      <c r="K9" s="1" t="s">
        <v>149</v>
      </c>
      <c r="L9" s="11">
        <v>7681800</v>
      </c>
      <c r="M9" s="11">
        <v>7398420</v>
      </c>
      <c r="N9" s="13" t="s">
        <v>160</v>
      </c>
      <c r="O9" s="1" t="s">
        <v>161</v>
      </c>
      <c r="P9" s="17">
        <v>66017197999</v>
      </c>
      <c r="Q9" s="1" t="s">
        <v>165</v>
      </c>
      <c r="R9" s="1" t="s">
        <v>193</v>
      </c>
    </row>
    <row r="11" spans="1:18">
      <c r="A11" s="1">
        <v>2566</v>
      </c>
      <c r="B11" s="1" t="s">
        <v>34</v>
      </c>
      <c r="C11" s="1" t="s">
        <v>33</v>
      </c>
      <c r="D11" s="1" t="s">
        <v>144</v>
      </c>
      <c r="E11" s="1" t="s">
        <v>145</v>
      </c>
      <c r="F11" s="1" t="s">
        <v>116</v>
      </c>
      <c r="G11" s="1" t="s">
        <v>162</v>
      </c>
      <c r="H11" s="11">
        <v>1530000</v>
      </c>
      <c r="I11" s="1" t="s">
        <v>147</v>
      </c>
      <c r="J11" s="1" t="s">
        <v>148</v>
      </c>
      <c r="K11" s="1" t="s">
        <v>149</v>
      </c>
      <c r="L11" s="11">
        <v>1532629.02</v>
      </c>
      <c r="M11" s="11">
        <v>1450000</v>
      </c>
      <c r="N11" s="13" t="s">
        <v>154</v>
      </c>
      <c r="O11" s="1" t="s">
        <v>155</v>
      </c>
      <c r="P11" s="17">
        <v>66037067885</v>
      </c>
      <c r="Q11" s="1" t="s">
        <v>166</v>
      </c>
      <c r="R11" s="1" t="s">
        <v>194</v>
      </c>
    </row>
    <row r="13" spans="1:18">
      <c r="A13" s="1">
        <v>2566</v>
      </c>
      <c r="B13" s="1" t="s">
        <v>34</v>
      </c>
      <c r="C13" s="1" t="s">
        <v>33</v>
      </c>
      <c r="D13" s="1" t="s">
        <v>144</v>
      </c>
      <c r="E13" s="1" t="s">
        <v>145</v>
      </c>
      <c r="F13" s="1" t="s">
        <v>116</v>
      </c>
      <c r="G13" s="1" t="s">
        <v>167</v>
      </c>
      <c r="H13" s="11">
        <v>440000</v>
      </c>
      <c r="I13" s="1" t="s">
        <v>147</v>
      </c>
      <c r="J13" s="1" t="s">
        <v>148</v>
      </c>
      <c r="K13" s="1" t="s">
        <v>138</v>
      </c>
      <c r="L13" s="11">
        <v>440000</v>
      </c>
      <c r="M13" s="11">
        <v>440000</v>
      </c>
      <c r="N13" s="13" t="s">
        <v>169</v>
      </c>
      <c r="O13" s="1" t="s">
        <v>170</v>
      </c>
      <c r="P13" s="15" t="s">
        <v>168</v>
      </c>
      <c r="Q13" s="1" t="s">
        <v>171</v>
      </c>
      <c r="R13" s="1" t="s">
        <v>195</v>
      </c>
    </row>
    <row r="15" spans="1:18">
      <c r="A15" s="1">
        <v>2566</v>
      </c>
      <c r="B15" s="1" t="s">
        <v>34</v>
      </c>
      <c r="C15" s="1" t="s">
        <v>33</v>
      </c>
      <c r="D15" s="1" t="s">
        <v>144</v>
      </c>
      <c r="E15" s="1" t="s">
        <v>145</v>
      </c>
      <c r="F15" s="1" t="s">
        <v>116</v>
      </c>
      <c r="G15" s="1" t="s">
        <v>172</v>
      </c>
      <c r="H15" s="11">
        <v>78000</v>
      </c>
      <c r="I15" s="1" t="s">
        <v>147</v>
      </c>
      <c r="J15" s="1" t="s">
        <v>148</v>
      </c>
      <c r="K15" s="1" t="s">
        <v>138</v>
      </c>
      <c r="L15" s="11">
        <v>78000</v>
      </c>
      <c r="M15" s="11">
        <v>64885</v>
      </c>
      <c r="N15" s="13" t="s">
        <v>173</v>
      </c>
      <c r="O15" s="1" t="s">
        <v>174</v>
      </c>
      <c r="P15" s="17" t="s">
        <v>175</v>
      </c>
      <c r="Q15" s="1" t="s">
        <v>177</v>
      </c>
      <c r="R15" s="1" t="s">
        <v>198</v>
      </c>
    </row>
    <row r="17" spans="1:18">
      <c r="A17" s="1">
        <v>2566</v>
      </c>
      <c r="B17" s="1" t="s">
        <v>34</v>
      </c>
      <c r="C17" s="1" t="s">
        <v>33</v>
      </c>
      <c r="D17" s="1" t="s">
        <v>144</v>
      </c>
      <c r="E17" s="1" t="s">
        <v>145</v>
      </c>
      <c r="F17" s="1" t="s">
        <v>116</v>
      </c>
      <c r="G17" s="1" t="s">
        <v>176</v>
      </c>
      <c r="H17" s="11">
        <v>390000</v>
      </c>
      <c r="I17" s="1" t="s">
        <v>147</v>
      </c>
      <c r="J17" s="1" t="s">
        <v>148</v>
      </c>
      <c r="K17" s="1" t="s">
        <v>138</v>
      </c>
      <c r="L17" s="11">
        <v>390000</v>
      </c>
      <c r="M17" s="11">
        <v>305000</v>
      </c>
      <c r="N17" s="13" t="s">
        <v>178</v>
      </c>
      <c r="O17" s="1" t="s">
        <v>179</v>
      </c>
      <c r="P17" s="17">
        <v>66089017388</v>
      </c>
      <c r="Q17" s="1" t="s">
        <v>180</v>
      </c>
      <c r="R17" s="1" t="s">
        <v>196</v>
      </c>
    </row>
    <row r="19" spans="1:18">
      <c r="A19" s="1">
        <v>2566</v>
      </c>
      <c r="B19" s="1" t="s">
        <v>34</v>
      </c>
      <c r="C19" s="1" t="s">
        <v>33</v>
      </c>
      <c r="D19" s="1" t="s">
        <v>144</v>
      </c>
      <c r="E19" s="1" t="s">
        <v>145</v>
      </c>
      <c r="F19" s="1" t="s">
        <v>116</v>
      </c>
      <c r="G19" s="1" t="s">
        <v>181</v>
      </c>
      <c r="H19" s="11">
        <v>6870</v>
      </c>
      <c r="I19" s="1" t="s">
        <v>147</v>
      </c>
      <c r="J19" s="1" t="s">
        <v>148</v>
      </c>
      <c r="K19" s="1" t="s">
        <v>138</v>
      </c>
      <c r="L19" s="11">
        <v>6870</v>
      </c>
      <c r="M19" s="11">
        <v>6870</v>
      </c>
      <c r="N19" s="13" t="s">
        <v>182</v>
      </c>
      <c r="O19" s="1" t="s">
        <v>183</v>
      </c>
      <c r="P19" s="17" t="s">
        <v>175</v>
      </c>
      <c r="Q19" s="1" t="s">
        <v>184</v>
      </c>
      <c r="R19" s="1" t="s">
        <v>197</v>
      </c>
    </row>
    <row r="21" spans="1:18">
      <c r="A21" s="1">
        <v>2566</v>
      </c>
      <c r="B21" s="1" t="s">
        <v>34</v>
      </c>
      <c r="C21" s="1" t="s">
        <v>33</v>
      </c>
      <c r="D21" s="1" t="s">
        <v>144</v>
      </c>
      <c r="E21" s="1" t="s">
        <v>145</v>
      </c>
      <c r="F21" s="1" t="s">
        <v>116</v>
      </c>
      <c r="G21" s="1" t="s">
        <v>185</v>
      </c>
      <c r="H21" s="11">
        <v>2696400</v>
      </c>
      <c r="I21" s="1" t="s">
        <v>147</v>
      </c>
      <c r="J21" s="1" t="s">
        <v>148</v>
      </c>
      <c r="K21" s="1" t="s">
        <v>186</v>
      </c>
      <c r="L21" s="11">
        <v>2696400</v>
      </c>
      <c r="M21" s="11">
        <v>1994400</v>
      </c>
      <c r="N21" s="13" t="s">
        <v>187</v>
      </c>
      <c r="O21" s="1" t="s">
        <v>188</v>
      </c>
      <c r="P21" s="17" t="s">
        <v>202</v>
      </c>
      <c r="Q21" s="1" t="s">
        <v>189</v>
      </c>
      <c r="R21" s="1" t="s">
        <v>199</v>
      </c>
    </row>
  </sheetData>
  <dataValidations count="3">
    <dataValidation type="list" allowBlank="1" showInputMessage="1" showErrorMessage="1" sqref="I2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4"/>
  <sheetData>
    <row r="1" spans="1:3" ht="23.4">
      <c r="A1" s="4" t="s">
        <v>16</v>
      </c>
      <c r="B1" s="4" t="s">
        <v>17</v>
      </c>
      <c r="C1" s="4" t="s">
        <v>18</v>
      </c>
    </row>
    <row r="2" spans="1:3" ht="23.4">
      <c r="A2" s="4" t="s">
        <v>19</v>
      </c>
      <c r="B2" s="4" t="s">
        <v>20</v>
      </c>
      <c r="C2" s="4" t="s">
        <v>21</v>
      </c>
    </row>
    <row r="3" spans="1:3" ht="23.4">
      <c r="A3" s="4" t="s">
        <v>22</v>
      </c>
      <c r="B3" s="4" t="s">
        <v>2</v>
      </c>
      <c r="C3" s="4" t="s">
        <v>23</v>
      </c>
    </row>
    <row r="4" spans="1:3" ht="23.4">
      <c r="A4" s="4" t="s">
        <v>24</v>
      </c>
      <c r="B4" s="4" t="s">
        <v>25</v>
      </c>
      <c r="C4" s="4" t="s">
        <v>26</v>
      </c>
    </row>
    <row r="5" spans="1:3" ht="23.4">
      <c r="A5" s="4" t="s">
        <v>27</v>
      </c>
      <c r="B5" s="4" t="s">
        <v>28</v>
      </c>
      <c r="C5" s="4" t="s">
        <v>29</v>
      </c>
    </row>
    <row r="6" spans="1:3" ht="23.4">
      <c r="A6" s="4" t="s">
        <v>30</v>
      </c>
      <c r="B6" s="4" t="s">
        <v>31</v>
      </c>
      <c r="C6" s="4" t="s">
        <v>32</v>
      </c>
    </row>
    <row r="7" spans="1:3" ht="23.4">
      <c r="A7" s="4" t="s">
        <v>33</v>
      </c>
      <c r="B7" s="4" t="s">
        <v>34</v>
      </c>
      <c r="C7" s="4" t="s">
        <v>35</v>
      </c>
    </row>
    <row r="8" spans="1:3" ht="23.4">
      <c r="A8" s="4" t="s">
        <v>36</v>
      </c>
      <c r="B8" s="4" t="s">
        <v>37</v>
      </c>
      <c r="C8" s="4" t="s">
        <v>38</v>
      </c>
    </row>
    <row r="9" spans="1:3" ht="23.4">
      <c r="A9" s="4" t="s">
        <v>39</v>
      </c>
      <c r="B9" s="4" t="s">
        <v>40</v>
      </c>
      <c r="C9" s="4" t="s">
        <v>41</v>
      </c>
    </row>
    <row r="10" spans="1:3" ht="23.4">
      <c r="A10" s="4" t="s">
        <v>42</v>
      </c>
      <c r="B10" s="4" t="s">
        <v>43</v>
      </c>
      <c r="C10" s="4" t="s">
        <v>44</v>
      </c>
    </row>
    <row r="11" spans="1:3" ht="23.4">
      <c r="A11" s="4" t="s">
        <v>45</v>
      </c>
      <c r="B11" s="4" t="s">
        <v>46</v>
      </c>
      <c r="C11" s="4" t="s">
        <v>47</v>
      </c>
    </row>
    <row r="12" spans="1:3" ht="23.4">
      <c r="A12" s="4" t="s">
        <v>48</v>
      </c>
      <c r="B12" s="4" t="s">
        <v>49</v>
      </c>
      <c r="C12" s="4" t="s">
        <v>50</v>
      </c>
    </row>
    <row r="13" spans="1:3" ht="23.4">
      <c r="A13" s="4" t="s">
        <v>51</v>
      </c>
      <c r="B13" s="4" t="s">
        <v>52</v>
      </c>
      <c r="C13" s="4" t="s">
        <v>53</v>
      </c>
    </row>
    <row r="14" spans="1:3" ht="23.4">
      <c r="A14" s="4" t="s">
        <v>54</v>
      </c>
      <c r="B14" s="4" t="s">
        <v>55</v>
      </c>
      <c r="C14" s="4" t="s">
        <v>56</v>
      </c>
    </row>
    <row r="15" spans="1:3" ht="23.4">
      <c r="A15" s="4" t="s">
        <v>57</v>
      </c>
      <c r="B15" s="4" t="s">
        <v>58</v>
      </c>
      <c r="C15" s="4" t="s">
        <v>59</v>
      </c>
    </row>
    <row r="16" spans="1:3" ht="23.4">
      <c r="A16" s="4" t="s">
        <v>60</v>
      </c>
      <c r="B16" s="4" t="s">
        <v>61</v>
      </c>
      <c r="C16" s="4" t="s">
        <v>62</v>
      </c>
    </row>
    <row r="17" spans="1:3" ht="23.4">
      <c r="A17" s="4" t="s">
        <v>63</v>
      </c>
      <c r="B17" s="4" t="s">
        <v>64</v>
      </c>
      <c r="C17" s="4" t="s">
        <v>65</v>
      </c>
    </row>
    <row r="18" spans="1:3" ht="23.4">
      <c r="A18" s="4" t="s">
        <v>66</v>
      </c>
      <c r="C18" s="4" t="s">
        <v>67</v>
      </c>
    </row>
    <row r="19" spans="1:3" ht="23.4">
      <c r="A19" s="4" t="s">
        <v>68</v>
      </c>
      <c r="C19" s="4" t="s">
        <v>69</v>
      </c>
    </row>
    <row r="20" spans="1:3" ht="23.4">
      <c r="A20" s="4" t="s">
        <v>70</v>
      </c>
      <c r="C20" s="4" t="s">
        <v>71</v>
      </c>
    </row>
    <row r="21" spans="1:3" ht="23.4">
      <c r="A21" s="4" t="s">
        <v>72</v>
      </c>
      <c r="C21" s="4" t="s">
        <v>73</v>
      </c>
    </row>
    <row r="22" spans="1:3" ht="23.4">
      <c r="C22" s="4" t="s">
        <v>74</v>
      </c>
    </row>
    <row r="23" spans="1:3" ht="23.4">
      <c r="C23" s="4" t="s">
        <v>75</v>
      </c>
    </row>
    <row r="24" spans="1:3" ht="23.4">
      <c r="C24" s="4" t="s">
        <v>76</v>
      </c>
    </row>
    <row r="25" spans="1:3" ht="23.4">
      <c r="C25" s="4" t="s">
        <v>77</v>
      </c>
    </row>
    <row r="26" spans="1:3" ht="23.4">
      <c r="C26" s="4" t="s">
        <v>78</v>
      </c>
    </row>
    <row r="27" spans="1:3" ht="23.4">
      <c r="C27" s="4" t="s">
        <v>79</v>
      </c>
    </row>
    <row r="28" spans="1:3" ht="23.4">
      <c r="C28" s="4" t="s">
        <v>80</v>
      </c>
    </row>
    <row r="29" spans="1:3" ht="23.4">
      <c r="C29" s="4" t="s">
        <v>81</v>
      </c>
    </row>
    <row r="30" spans="1:3" ht="23.4">
      <c r="C30" s="4" t="s">
        <v>82</v>
      </c>
    </row>
    <row r="31" spans="1:3" ht="23.4">
      <c r="C31" s="4" t="s">
        <v>83</v>
      </c>
    </row>
    <row r="32" spans="1:3" ht="23.4">
      <c r="C32" s="4" t="s">
        <v>84</v>
      </c>
    </row>
    <row r="33" spans="3:3" ht="23.4">
      <c r="C33" s="4" t="s">
        <v>85</v>
      </c>
    </row>
    <row r="34" spans="3:3" ht="23.4">
      <c r="C34" s="4" t="s">
        <v>86</v>
      </c>
    </row>
    <row r="35" spans="3:3" ht="23.4">
      <c r="C35" s="4" t="s">
        <v>87</v>
      </c>
    </row>
    <row r="36" spans="3:3" ht="23.4">
      <c r="C36" s="4" t="s">
        <v>88</v>
      </c>
    </row>
    <row r="37" spans="3:3" ht="23.4">
      <c r="C37" s="4" t="s">
        <v>89</v>
      </c>
    </row>
    <row r="38" spans="3:3" ht="23.4">
      <c r="C38" s="4" t="s">
        <v>90</v>
      </c>
    </row>
    <row r="39" spans="3:3" ht="23.4">
      <c r="C39" s="4" t="s">
        <v>91</v>
      </c>
    </row>
    <row r="40" spans="3:3" ht="23.4">
      <c r="C40" s="4" t="s">
        <v>92</v>
      </c>
    </row>
    <row r="41" spans="3:3" ht="23.4">
      <c r="C41" s="4" t="s">
        <v>93</v>
      </c>
    </row>
    <row r="42" spans="3:3" ht="23.4">
      <c r="C42" s="4" t="s">
        <v>94</v>
      </c>
    </row>
    <row r="43" spans="3:3" ht="23.4">
      <c r="C43" s="4" t="s">
        <v>95</v>
      </c>
    </row>
    <row r="44" spans="3:3" ht="23.4">
      <c r="C44" s="4" t="s">
        <v>96</v>
      </c>
    </row>
    <row r="45" spans="3:3" ht="23.4">
      <c r="C45" s="4" t="s">
        <v>97</v>
      </c>
    </row>
    <row r="46" spans="3:3" ht="23.4">
      <c r="C46" s="4" t="s">
        <v>98</v>
      </c>
    </row>
    <row r="47" spans="3:3" ht="23.4">
      <c r="C47" s="4" t="s">
        <v>99</v>
      </c>
    </row>
    <row r="48" spans="3:3" ht="23.4">
      <c r="C48" s="4" t="s">
        <v>100</v>
      </c>
    </row>
    <row r="49" spans="3:3" ht="23.4">
      <c r="C49" s="4" t="s">
        <v>101</v>
      </c>
    </row>
    <row r="50" spans="3:3" ht="23.4">
      <c r="C50" s="4" t="s">
        <v>102</v>
      </c>
    </row>
    <row r="51" spans="3:3" ht="23.4">
      <c r="C51" s="4" t="s">
        <v>103</v>
      </c>
    </row>
    <row r="52" spans="3:3" ht="23.4">
      <c r="C52" s="4" t="s">
        <v>104</v>
      </c>
    </row>
    <row r="53" spans="3:3" ht="23.4">
      <c r="C53" s="4" t="s">
        <v>105</v>
      </c>
    </row>
    <row r="54" spans="3:3" ht="23.4">
      <c r="C54" s="4" t="s">
        <v>106</v>
      </c>
    </row>
    <row r="55" spans="3:3" ht="23.4">
      <c r="C55" s="4" t="s">
        <v>107</v>
      </c>
    </row>
    <row r="56" spans="3:3" ht="23.4">
      <c r="C56" s="4" t="s">
        <v>108</v>
      </c>
    </row>
    <row r="57" spans="3:3" ht="23.4">
      <c r="C57" s="4" t="s">
        <v>109</v>
      </c>
    </row>
    <row r="58" spans="3:3" ht="23.4">
      <c r="C58" s="4" t="s">
        <v>110</v>
      </c>
    </row>
    <row r="59" spans="3:3" ht="23.4">
      <c r="C59" s="4" t="s">
        <v>111</v>
      </c>
    </row>
    <row r="60" spans="3:3" ht="23.4">
      <c r="C60" s="4" t="s">
        <v>112</v>
      </c>
    </row>
    <row r="61" spans="3:3" ht="23.4">
      <c r="C61" s="4" t="s">
        <v>113</v>
      </c>
    </row>
    <row r="62" spans="3:3" ht="23.4">
      <c r="C62" s="4" t="s">
        <v>114</v>
      </c>
    </row>
    <row r="63" spans="3:3" ht="23.4">
      <c r="C63" s="4" t="s">
        <v>115</v>
      </c>
    </row>
    <row r="64" spans="3:3" ht="23.4">
      <c r="C64" s="4" t="s">
        <v>116</v>
      </c>
    </row>
    <row r="65" spans="3:3" ht="23.4">
      <c r="C65" s="4" t="s">
        <v>117</v>
      </c>
    </row>
    <row r="66" spans="3:3" ht="23.4">
      <c r="C66" s="4" t="s">
        <v>118</v>
      </c>
    </row>
    <row r="67" spans="3:3" ht="23.4">
      <c r="C67" s="4" t="s">
        <v>119</v>
      </c>
    </row>
    <row r="68" spans="3:3" ht="23.4">
      <c r="C68" s="4" t="s">
        <v>120</v>
      </c>
    </row>
    <row r="69" spans="3:3" ht="23.4">
      <c r="C69" s="4" t="s">
        <v>121</v>
      </c>
    </row>
    <row r="70" spans="3:3" ht="23.4">
      <c r="C70" s="4" t="s">
        <v>122</v>
      </c>
    </row>
    <row r="71" spans="3:3" ht="23.4">
      <c r="C71" s="4" t="s">
        <v>123</v>
      </c>
    </row>
    <row r="72" spans="3:3" ht="23.4">
      <c r="C72" s="4" t="s">
        <v>124</v>
      </c>
    </row>
    <row r="73" spans="3:3" ht="23.4">
      <c r="C73" s="4" t="s">
        <v>125</v>
      </c>
    </row>
    <row r="74" spans="3:3" ht="23.4">
      <c r="C74" s="4" t="s">
        <v>126</v>
      </c>
    </row>
    <row r="75" spans="3:3" ht="23.4">
      <c r="C75" s="4" t="s">
        <v>127</v>
      </c>
    </row>
    <row r="76" spans="3:3" ht="23.4">
      <c r="C76" s="4" t="s">
        <v>128</v>
      </c>
    </row>
    <row r="77" spans="3:3" ht="23.4">
      <c r="C77" s="4" t="s">
        <v>129</v>
      </c>
    </row>
    <row r="78" spans="3:3" ht="23.4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สุขศิริ  อินทร์พันธ์</cp:lastModifiedBy>
  <dcterms:created xsi:type="dcterms:W3CDTF">2023-09-21T14:37:46Z</dcterms:created>
  <dcterms:modified xsi:type="dcterms:W3CDTF">2024-02-15T04:20:48Z</dcterms:modified>
</cp:coreProperties>
</file>