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จัดซื้อจัดจ้างตามพรบ.17-11-63\1.My Job.-7-4-64\1.ITA\OIT\2569\2569-Excel\"/>
    </mc:Choice>
  </mc:AlternateContent>
  <xr:revisionPtr revIDLastSave="0" documentId="13_ncr:1_{29695688-3A24-4115-B935-07D1A06D7D8D}" xr6:coauthVersionLast="47" xr6:coauthVersionMax="47" xr10:uidLastSave="{00000000-0000-0000-0000-000000000000}"/>
  <bookViews>
    <workbookView xWindow="-120" yWindow="-120" windowWidth="24240" windowHeight="13140" xr2:uid="{5935C3A7-EC19-4282-A978-9EC1643A6DF1}"/>
  </bookViews>
  <sheets>
    <sheet name="กพ69" sheetId="11" r:id="rId1"/>
  </sheets>
  <definedNames>
    <definedName name="_xlnm.Print_Titles" localSheetId="0">กพ69!$1:$5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2" i="11" l="1"/>
  <c r="I150" i="11"/>
  <c r="H150" i="11"/>
  <c r="G150" i="11"/>
  <c r="D150" i="11"/>
  <c r="I148" i="11"/>
  <c r="H148" i="11"/>
  <c r="G148" i="11"/>
  <c r="D148" i="11"/>
  <c r="I146" i="11"/>
  <c r="H146" i="11"/>
  <c r="G146" i="11"/>
  <c r="D146" i="11"/>
  <c r="I144" i="11"/>
  <c r="H144" i="11"/>
  <c r="G144" i="11"/>
  <c r="D144" i="11"/>
  <c r="I142" i="11"/>
  <c r="H142" i="11"/>
  <c r="G142" i="11"/>
  <c r="D142" i="11"/>
  <c r="I140" i="11"/>
  <c r="H140" i="11"/>
  <c r="G140" i="11"/>
  <c r="D140" i="11"/>
  <c r="I138" i="11"/>
  <c r="H138" i="11"/>
  <c r="G138" i="11"/>
  <c r="D138" i="11"/>
  <c r="I136" i="11"/>
  <c r="H136" i="11"/>
  <c r="G136" i="11"/>
  <c r="D136" i="11"/>
  <c r="I134" i="11"/>
  <c r="H134" i="11"/>
  <c r="G134" i="11"/>
  <c r="D134" i="11"/>
  <c r="I132" i="11"/>
  <c r="H132" i="11"/>
  <c r="G132" i="11"/>
  <c r="D132" i="11"/>
  <c r="I130" i="11"/>
  <c r="H130" i="11"/>
  <c r="G130" i="11"/>
  <c r="D130" i="11"/>
  <c r="I128" i="11"/>
  <c r="H128" i="11"/>
  <c r="G128" i="11"/>
  <c r="D128" i="11"/>
  <c r="I126" i="11"/>
  <c r="H126" i="11"/>
  <c r="G126" i="11"/>
  <c r="D126" i="11"/>
  <c r="I124" i="11"/>
  <c r="H124" i="11"/>
  <c r="G124" i="11"/>
  <c r="D124" i="11"/>
  <c r="I122" i="11"/>
  <c r="H122" i="11"/>
  <c r="G122" i="11"/>
  <c r="D122" i="11"/>
  <c r="I120" i="11"/>
  <c r="H120" i="11"/>
  <c r="G120" i="11"/>
  <c r="D120" i="11"/>
  <c r="I118" i="11"/>
  <c r="H118" i="11"/>
  <c r="G118" i="11"/>
  <c r="D118" i="11"/>
  <c r="I116" i="11"/>
  <c r="H116" i="11"/>
  <c r="G116" i="11"/>
  <c r="D116" i="11"/>
  <c r="I114" i="11"/>
  <c r="H114" i="11"/>
  <c r="G114" i="11"/>
  <c r="D114" i="11"/>
  <c r="I112" i="11"/>
  <c r="H112" i="11"/>
  <c r="G112" i="11"/>
  <c r="D112" i="11"/>
  <c r="I110" i="11"/>
  <c r="H110" i="11"/>
  <c r="G110" i="11"/>
  <c r="D110" i="11"/>
  <c r="I107" i="11"/>
  <c r="H107" i="11"/>
  <c r="G107" i="11"/>
  <c r="D107" i="11"/>
  <c r="I105" i="11"/>
  <c r="H105" i="11"/>
  <c r="G105" i="11"/>
  <c r="D105" i="11"/>
  <c r="I103" i="11"/>
  <c r="H103" i="11"/>
  <c r="G103" i="11"/>
  <c r="D103" i="11"/>
  <c r="I101" i="11"/>
  <c r="H101" i="11"/>
  <c r="G101" i="11"/>
  <c r="D101" i="11"/>
  <c r="I99" i="11"/>
  <c r="H99" i="11"/>
  <c r="G99" i="11"/>
  <c r="D99" i="11"/>
  <c r="I97" i="11"/>
  <c r="H97" i="11"/>
  <c r="G97" i="11"/>
  <c r="D97" i="11"/>
  <c r="I95" i="11"/>
  <c r="H95" i="11"/>
  <c r="G95" i="11"/>
  <c r="D95" i="11"/>
  <c r="I93" i="11"/>
  <c r="H93" i="11"/>
  <c r="G93" i="11"/>
  <c r="D93" i="11"/>
  <c r="I91" i="11"/>
  <c r="H91" i="11"/>
  <c r="G91" i="11"/>
  <c r="D91" i="11"/>
  <c r="I89" i="11"/>
  <c r="H89" i="11"/>
  <c r="G89" i="11"/>
  <c r="D89" i="11"/>
  <c r="I87" i="11"/>
  <c r="H87" i="11"/>
  <c r="G87" i="11"/>
  <c r="D87" i="11"/>
  <c r="I85" i="11"/>
  <c r="H85" i="11"/>
  <c r="G85" i="11"/>
  <c r="D85" i="11"/>
  <c r="I83" i="11"/>
  <c r="H83" i="11"/>
  <c r="G83" i="11"/>
  <c r="D83" i="11"/>
  <c r="I81" i="11"/>
  <c r="H81" i="11"/>
  <c r="G81" i="11"/>
  <c r="D81" i="11"/>
  <c r="I79" i="11"/>
  <c r="H79" i="11"/>
  <c r="G79" i="11"/>
  <c r="D79" i="11"/>
  <c r="I77" i="11"/>
  <c r="H77" i="11"/>
  <c r="G77" i="11"/>
  <c r="D77" i="11"/>
  <c r="I75" i="11"/>
  <c r="H75" i="11"/>
  <c r="G75" i="11"/>
  <c r="D75" i="11"/>
  <c r="I73" i="11"/>
  <c r="H73" i="11"/>
  <c r="G73" i="11"/>
  <c r="D73" i="11"/>
  <c r="I71" i="11"/>
  <c r="H71" i="11"/>
  <c r="G71" i="11"/>
  <c r="D71" i="11"/>
</calcChain>
</file>

<file path=xl/sharedStrings.xml><?xml version="1.0" encoding="utf-8"?>
<sst xmlns="http://schemas.openxmlformats.org/spreadsheetml/2006/main" count="1693" uniqueCount="648">
  <si>
    <t>ราคากลาง</t>
  </si>
  <si>
    <t xml:space="preserve">บริษัท อำนาจการยาง จำกัด </t>
  </si>
  <si>
    <t>ร้านเอสเอ็นบุ๊คส์</t>
  </si>
  <si>
    <t>แสงตะวันกล้า</t>
  </si>
  <si>
    <t>นายสุทธิภัทร  สิทธิพล</t>
  </si>
  <si>
    <t>แห่งชาติ ประจำปี 2569</t>
  </si>
  <si>
    <t>บริษัท เคไอเค อโกรเทรด จำกัด</t>
  </si>
  <si>
    <t>งานเทศกาลโคนมแห่งชาติ ประจำปี 2569</t>
  </si>
  <si>
    <t xml:space="preserve"> (สำนักงานใหญ่)</t>
  </si>
  <si>
    <t>ลว. 12 กุมภาพันธ์ 2569</t>
  </si>
  <si>
    <t>วีรยุทธ  พันธุ์ไม้</t>
  </si>
  <si>
    <t>นายกิตติศักดิ์  โควานนท์</t>
  </si>
  <si>
    <t>ดอกบวบพันธุ์เกษตร</t>
  </si>
  <si>
    <t>บริษัท ยิ่งเจริญ โฮมมาร์ท ปากช่อง</t>
  </si>
  <si>
    <t>บริษัท ยิ่งเจริญ โปรแม็กซ์ จำกัด</t>
  </si>
  <si>
    <t>สำนักงานใหญ่</t>
  </si>
  <si>
    <t>นางสาวดารารัตน์ รินไธสง</t>
  </si>
  <si>
    <t>นางสาวนอง ยิ้มเกิด</t>
  </si>
  <si>
    <t>ร้านทวีทรัพย์ เครื่องเย็น สระบุรี</t>
  </si>
  <si>
    <t>บริษัท เพื่อนเกษตร ปากช่อง จำกัด</t>
  </si>
  <si>
    <t>นายสุทธิภัทร สิทธิพล</t>
  </si>
  <si>
    <t>ลว. 3 กุมภาพันธ์ 2569</t>
  </si>
  <si>
    <t>(สำนักงานใหญ่)</t>
  </si>
  <si>
    <t>ลว. 4 กุมภาพันธ์ 2569</t>
  </si>
  <si>
    <t>นายทัตเทพ  จิตรีศัพท์</t>
  </si>
  <si>
    <t>ลว. 19 กุมภาพันธ์ 2569</t>
  </si>
  <si>
    <t>บริษัท ยิ่งเจริญ โปรแม็กว์ จำกัด</t>
  </si>
  <si>
    <t>ลว. 18 กุมภาพันธ์ 2569</t>
  </si>
  <si>
    <t>วิธีเฉพาะเจาะจง</t>
  </si>
  <si>
    <t>ตกลงราคา</t>
  </si>
  <si>
    <t xml:space="preserve">จัดซื้อ โซ่ SM-120 1.R </t>
  </si>
  <si>
    <t>บริษัท สามเจริญอะไหล่ จำกัด</t>
  </si>
  <si>
    <t>ซ่อมแซมเครื่องผสมอาหาร ขนาด 1,000 กิโลกรัม (ฝวพ.501-01-0004)</t>
  </si>
  <si>
    <t xml:space="preserve">จ้างซ่อมเครื่องตัดหญ้า Single Chop (ฝวพ. 501-10-0002) </t>
  </si>
  <si>
    <t>บริษัท ดำรงค์ ดี อโกรเทค จำกัด</t>
  </si>
  <si>
    <t>ยี่ห้อ OMARV จำนวน 4 รายการ</t>
  </si>
  <si>
    <t>จ้างซ่อมเครื่องตัดหญ้า Single Chop (ฝวพ. 501-10-0023)</t>
  </si>
  <si>
    <t>วิธีพิเศษ</t>
  </si>
  <si>
    <t>บริษัท ฉัตรชัย กรุ๊ป จำกัด</t>
  </si>
  <si>
    <t>บริษัท คอส อินโทรเทค จำกัด</t>
  </si>
  <si>
    <t>ซื้อยาสัตว์ ยา C.M.T Solution จำนวน 100 ขวด</t>
  </si>
  <si>
    <t>ร้าน เค.เอ็ม ฟาร์ม</t>
  </si>
  <si>
    <t>ซื้อยาสัตว์ ยา Naocef 100 cc. จำนวน  160 ขวด</t>
  </si>
  <si>
    <t xml:space="preserve">ซื้อยาสัตว์ ยา kepro-100  จำนวน 120 ขวด </t>
  </si>
  <si>
    <t xml:space="preserve"> ซื้อเคมีภัณฑ์ โซดาไฟน้ำ 50 % จำนวน  190  ถัง </t>
  </si>
  <si>
    <t>บริษัท  เอ็กโคแล็บ  จำกัด</t>
  </si>
  <si>
    <t>บริษัท อี เอ็ม ซี อิมแมกซ์ จำกัด</t>
  </si>
  <si>
    <t xml:space="preserve"> ซื้อเคมีภัณฑ์ กรดไนตริก 68% จำนวน  140 ถัง </t>
  </si>
  <si>
    <t>ซื้อเคมีภัณฑ์ คลอรีนเม็ดฟู่ จำนวน 800  กระป๋อง</t>
  </si>
  <si>
    <t>ซื้อเคมีภัณฑ์ น้ำยาล้างคราบไขมัน จำนวน 300 แกลลอน</t>
  </si>
  <si>
    <t>ร้านธนวัฒน์  วิศวะ</t>
  </si>
  <si>
    <t>ซื้ออะไหล่ซ่อมแซมเครื่องบรรจุโยเกิร์ต  จำนวน 1 รายการ</t>
  </si>
  <si>
    <t>บริษัท เอส.เอ็ม.ซี (ประเทศไทย) จำกัด</t>
  </si>
  <si>
    <t>ซื้อวัสดุและอุปกรณ์ซ่อมบำรุงและปรับปรุงโครงสร้างอาคารในโรงงาน 24 รายการ</t>
  </si>
  <si>
    <t>บริษัท เชียงใหม่ทูลส์  จำกัด</t>
  </si>
  <si>
    <t>ซื้ออะไหล่ซ่อมแซมท่อลำเลียงผลิตภัณฑ์นม   จำนวน 6 รายการ</t>
  </si>
  <si>
    <t>บริษัท อัลฟ่าพลัส คอร์เปอร์เรชั่น จำกัด</t>
  </si>
  <si>
    <t>ซื้อชุดตรวจยาปฏิชีวนะ (AM-test) จำนวน 1 รายการ</t>
  </si>
  <si>
    <t>บริษัท จี.เอส.พรีเมียร์ จำกัด</t>
  </si>
  <si>
    <t>ซื้ออาหารเลี้ยงเชื้อ  จำนวน 2 รายการ (EOSIN METHYLENE BLUE AGAR,POTATO DEXTROSE AGAR)</t>
  </si>
  <si>
    <t xml:space="preserve">หจก.คลีนิคอลไดแอกโนสติคส์ </t>
  </si>
  <si>
    <t xml:space="preserve">ซื้อแผ่นตรวจเซลล์เม็ดเลือดขาว จำนวน 1 รายการ </t>
  </si>
  <si>
    <t>บริษัท ดีเคเอสเอช เทคโนโลยี จำกัด</t>
  </si>
  <si>
    <t>บริษัท เอส แอนด์ เอส ฟิล์ม จำกัด</t>
  </si>
  <si>
    <t>อ.รุ่งเรืองเครื่องเขียน</t>
  </si>
  <si>
    <t>วิธีตกลงราคา</t>
  </si>
  <si>
    <t>นางสาวประทุม  รวยรุ่ง</t>
  </si>
  <si>
    <t>นายสิทธิศักดิ์  แซ่ลี่</t>
  </si>
  <si>
    <t>บริษัท เอสไอจี คอมบิบล็อค จำกัด</t>
  </si>
  <si>
    <t>วิธีสอบราคา</t>
  </si>
  <si>
    <t>บริษัท วินเนอร์กรุ๊ป เอ็นเตอร์ไพรซ์ จำกัด (มหาชน)</t>
  </si>
  <si>
    <t>บริษัท เดอะไมท์ตี้ จํากัด</t>
  </si>
  <si>
    <t>บริษัท วีเอส เคม (1970) จำกัด</t>
  </si>
  <si>
    <t>บริษัท บางซื่อโรงสีไฟเจียเม้ง จำกัด</t>
  </si>
  <si>
    <t>ซื้อน้ำมันเตา A600 จำนวน 15,000 ลิตร และค่าขนส่ง</t>
  </si>
  <si>
    <t>บริษัท ปตท. จำกัด (มหาชน)</t>
  </si>
  <si>
    <t>บริษัท เพียว เคมีกัลส์ จํากัด</t>
  </si>
  <si>
    <t>บริษัทซุปเปอร์ 168 เอ็นจิเนียริ่ง แอนด์ เซอร์วิส จำกัด(สำนักงานใหญ่)</t>
  </si>
  <si>
    <t>บริษัท ไทย เมต้าโกลด์ จำกัด</t>
  </si>
  <si>
    <t>บริษัท เบสท์ ซัพพลาย พลาสเคม จำกัด</t>
  </si>
  <si>
    <t>บริษัท ลอสคัม (ประเทศไทย) จำกัด</t>
  </si>
  <si>
    <t>บริษัท บีแอนด์บี สตรอว์แพค จำกัด</t>
  </si>
  <si>
    <t>ห้างหุ้นส่วนจำกัด คลีนิคอลไดแอกโนสติคส์</t>
  </si>
  <si>
    <t>บริษัท เคอาร์พี เทคโนโลยี จำกัด</t>
  </si>
  <si>
    <t>บริษัท เอ็กโคแล็บ จำกัด</t>
  </si>
  <si>
    <t>บริษัท เฟลเวอร์ฟอร์ส จำกัด</t>
  </si>
  <si>
    <t>บริษัท ไทยโมเดอร์นเคส จำกัด</t>
  </si>
  <si>
    <t>บริษัท ห้าดาวแมคคานิค จำกัด</t>
  </si>
  <si>
    <t>บริษัท คริสโก เคมีคอล จำกัด</t>
  </si>
  <si>
    <t>บริษัท อีทเวลล์ จำกัด</t>
  </si>
  <si>
    <t>บริษัท ไทยวิกตอรี่ จำกัด</t>
  </si>
  <si>
    <t>บริษัท โซลเวย์ เพอรอกซิไทย จำกัด</t>
  </si>
  <si>
    <t>บริษัท สิทธิพรแอสโซซิเอส จำกัด</t>
  </si>
  <si>
    <t>บริษัท แล็บซีสเต็มส์ จำกัด</t>
  </si>
  <si>
    <t>บริษัท ล่ำสูง (ประเทศไทย) จำกัด (มหาชน)</t>
  </si>
  <si>
    <t>บริษัท สคิมเมอร์ พลัส จำกัด</t>
  </si>
  <si>
    <t>ห้างหุ้นส่วนจำกัด ซี.เอส. พัฒนา เซอร์วิส</t>
  </si>
  <si>
    <t>บริษัท เจตาแบค จำกัด (มหาชน)</t>
  </si>
  <si>
    <t>บริษัท แปซิฟิก ชูการ์ คอร์ปอเรชั่น จำกัด</t>
  </si>
  <si>
    <t>ใบสั่งซื้อเลขที่ 1913(กบท).3/447</t>
  </si>
  <si>
    <t>ลว.2 กุมภาพันธ์ 2569</t>
  </si>
  <si>
    <t>ใบสั่งซื้อเลขที่ 1913(กรง.) .3/111</t>
  </si>
  <si>
    <t>ใบสั่งซื้อเลขที่ 1913(กรง.)  .3/112</t>
  </si>
  <si>
    <t>บริษัท เพอร์เฟกต์ เซอร์วิสเซส จำกัด</t>
  </si>
  <si>
    <t>ใบสั่งซื้อเลขที่ 1913(กรง.) .3/99</t>
  </si>
  <si>
    <t>ใบสั่งซื้อเลขที่ 1913(กรง.).3/98</t>
  </si>
  <si>
    <t>ซื้อสารส้ม จำนวน 190 ถุง</t>
  </si>
  <si>
    <t>ใบสั่งซื้อเลขที่ 1913(กบท)3/413</t>
  </si>
  <si>
    <t>ลว.3 กุมภาพันธ์ 2569</t>
  </si>
  <si>
    <t>ซื้อครีมฟอกเหลว (LIQUID SOAP)  จำนวน 15 ถัง</t>
  </si>
  <si>
    <t>ใบสั่งซื้อเลขที่ 1913(กบท)3/412</t>
  </si>
  <si>
    <t xml:space="preserve">ซื้อน้ำมันรำข้าวหยกเอ็กตร้า(แกมมาโอรีซานอล 10,000 PPM) จำนวน 60 ลิตร น้ำมันรำข้าว (แกมมาโอรีซานอล 14,000 PPM เนเชรัลโกลว์) จำนวน 204 ลิตร </t>
  </si>
  <si>
    <t>ใบสั่งซื้อเลขที่ 1913(กบท.).3/483</t>
  </si>
  <si>
    <t>ซื้อน้ำมันรำข้าว(คิง)8,000 จำนวน 48 ลิตร</t>
  </si>
  <si>
    <t>บริษัท น้ำมันบริโภคไทย จำกัด</t>
  </si>
  <si>
    <t>ใบสั่งซื้อเลขที่ 1913(กบท.).3/485</t>
  </si>
  <si>
    <t>ใบสั่งซื้อเลขที่ 1913/898/69-8</t>
  </si>
  <si>
    <t>ลว.5 กุมภาพันธ์ 2569</t>
  </si>
  <si>
    <t xml:space="preserve">ซื้อครีมฟอกเหลว จำนวน QUiK จำนวน 5 ถัง </t>
  </si>
  <si>
    <t>ใบสั่งซื้อเลขที่ 1913(กบท).3/411</t>
  </si>
  <si>
    <t>ซื้อทรูแคลดี -7 จำนวน 50 กิโลกรัม</t>
  </si>
  <si>
    <t>ใบสั่งซื้อเลขที่ 1913(กบท)3/476</t>
  </si>
  <si>
    <t>ลว.6 กุมภาพันธ์ 2569</t>
  </si>
  <si>
    <t>ซื้อ Topactive LA (ด่างอ่อน) จำนวน 20 ถัง</t>
  </si>
  <si>
    <t>ใบสั่งซื้อเลขที่ 1913(กบท)3/449/69</t>
  </si>
  <si>
    <t>จ้างเหมาและบริการค่าจ้างเหมาบุคคลภายนอกทำการเปลี่ยนถ่ายผลิตภัณฑ์นม ติดสติ้กเกอร์บนลังนมและลากจูงจัดเรียงนมบนรถเทเลอร์ส่งให้กับบริษัทต่างๆ งวดประจำเดือนกุมภาพันธ์ 2569</t>
  </si>
  <si>
    <t>ใบสั่งซื้อเลขที่ 1913(กตข)1/266</t>
  </si>
  <si>
    <t>จ้างเหมาและบริการค่าจ้างเหมาบุคคลภายนอกทำการขึ้นผลิตภัณฑ์นมให้กับตัวแทนและลูกค้าต่างๆ งวดประจำเดือนกุมภาพันธ์ 2569</t>
  </si>
  <si>
    <t>ใบสั่งซื้อเลขที่ 1913(กตข)1/265/69</t>
  </si>
  <si>
    <t>ซื้อวัสดุวิทยาศาสตร์ จำนวน 4 รายการ</t>
  </si>
  <si>
    <t>ใบสั่งซื้อเลขที่ 1913(สภต)1/158</t>
  </si>
  <si>
    <t>ซื้อ กระดาษชำระม้วนใหญ่ จำนวน 5 หีบ</t>
  </si>
  <si>
    <t>ใบสั่งซื้อเลขที่ 1913(สภต)1/155/69</t>
  </si>
  <si>
    <t>ซื้อกล่องนมขนาด 36 X180 ml. CB (อัตโนมัติ) รสจืด จำนวน 29,400 กล่อง</t>
  </si>
  <si>
    <t>ใบสั่งซื้อเลขที่ 1913/859/69-2</t>
  </si>
  <si>
    <t>ใบสั่งซื้อเลขที่ 1913(กบท)3/474/69</t>
  </si>
  <si>
    <t>ลว.9 กุมภาพันธ์ 2569</t>
  </si>
  <si>
    <t xml:space="preserve">ซื้อวัสดุสำนักงาน จำนวน 4 รายการ </t>
  </si>
  <si>
    <t>ใบสั่งซื้อเลขที่ 1913(สภต)1/166/69</t>
  </si>
  <si>
    <t>ลว.10 กุมภาพันธ์ 2569</t>
  </si>
  <si>
    <t xml:space="preserve">จ้างซ่อมวัสดุอุปกรณ์ตู้ควบคุมอุณหภูมิ </t>
  </si>
  <si>
    <t>นาย เฉลิมชัย  จันทร์ชา</t>
  </si>
  <si>
    <t xml:space="preserve">ซื้อวัสดุวิทยาศาสตร์ จำนวน 4 รายการ  </t>
  </si>
  <si>
    <t>ใบสั่งซื้อเลขที่ 1913(สภต)1/165/69</t>
  </si>
  <si>
    <t xml:space="preserve">ซื้อวัสดุวิทยาศาสตร์และเคมีภัณฑ์ วัสดุอ้างอิง UHT Milk 3.5% Fat (Sterilized) </t>
  </si>
  <si>
    <t>บริษัท แสงวิทย์ ซายน์ จำกัด</t>
  </si>
  <si>
    <t>ใบสั่งซื้อเลขที่ 1913(สภต)1/163/69</t>
  </si>
  <si>
    <t xml:space="preserve">ซื้อน้ำหมึกเครื่องพิมพ์กล่องบรรจุนม UHT จำนวน 17 ตลับ </t>
  </si>
  <si>
    <t>ใบสั่งซื้อเลขที่ 1913(กบท.)3/498</t>
  </si>
  <si>
    <t>ลว.13 กุมภาพันธ์ 2569</t>
  </si>
  <si>
    <t xml:space="preserve">ซื้อชุดซ่อมบำรุงระบบ A-Tank จำนวน 3 รายการ </t>
  </si>
  <si>
    <t>ใบสั่งซื้อเลขที่ 1913(กรง.) .3/118</t>
  </si>
  <si>
    <t xml:space="preserve">ซื้ออะไหล่เครื่องตีน้ำ จำนวน 2 รายการ </t>
  </si>
  <si>
    <t>บริษัท ทีบีซี เอนจิเนียร์ จำกัด</t>
  </si>
  <si>
    <t>ใบสั่งซื้อเลขที่ 1913(กรง.)  .3/126</t>
  </si>
  <si>
    <t xml:space="preserve">ซื้อเทอร์แมกซ์ 690 จำนวน 200 กิโลกรัม </t>
  </si>
  <si>
    <t>ใบสั่งซื้อเลขที่ 1913(กบท.).3/478</t>
  </si>
  <si>
    <t xml:space="preserve">ซื้อเทอร์แมกซ์ 82 จำนวน 200 กิโลกรัม </t>
  </si>
  <si>
    <t>ใบสั่งซื้อเลขที่ 1913(กบท.).3/477</t>
  </si>
  <si>
    <t xml:space="preserve">ซื้อออฟติซอล 1005 จำนวน 200 กิโลกรัม </t>
  </si>
  <si>
    <t>ใบสั่งซื้อเลขที่ 1913(กบท.).3/479</t>
  </si>
  <si>
    <t>ซื้อน้ำหอมวนิลา จำนวน 100 กิโลกรัม</t>
  </si>
  <si>
    <t>ใบสั่งซื้อเลขที่ 1913(กบท)3/470</t>
  </si>
  <si>
    <t>ซื้อไอโซมอลทูโลส จำนวน 1,600 กิโลกรัม</t>
  </si>
  <si>
    <t>ใบสั่งซื้อเลขที่ 1913(กบท.).3/472</t>
  </si>
  <si>
    <t xml:space="preserve">ซื้ออะไหล่ซ่อมเครื่องบรรจุนมถุง จำนวน 22 รายการ </t>
  </si>
  <si>
    <t>ใบสั่งซื้อเลขที่ 1913(กรง.).1/135</t>
  </si>
  <si>
    <t xml:space="preserve">ซื้อกระดาษวัดค่า pH 0-14 จำนวน 20 กล่อง </t>
  </si>
  <si>
    <t>ใบสั่งซื้อเลขที่ 1913(กรง.).1/149</t>
  </si>
  <si>
    <t>ซื้อโพลิเด้กโทรสจำนวน 400 กิโลกรัม</t>
  </si>
  <si>
    <t>ใบสั่งซื้อเลขที่ 1913(กบท).3/537</t>
  </si>
  <si>
    <t>ลว.16 กุมภาพันธ์ 2569</t>
  </si>
  <si>
    <t>ซื้ออาหารเลี้ยงเชื้อ STANDARD PLATE COUNT จำนวน 6 กล่อง</t>
  </si>
  <si>
    <t>ใบสั่งซื้อเลขที่ 1913(สภต)1/173</t>
  </si>
  <si>
    <t>ลว.17 กุมภาพันธ์ 2569</t>
  </si>
  <si>
    <t xml:space="preserve">ซื้อแอลกอฮอล์ 95% จำนวน 10 ถัง </t>
  </si>
  <si>
    <t>องค์การสุรา กรมสรรพสามิต (สำนักงานใหญ่)</t>
  </si>
  <si>
    <t>ใบสั่งซื้อเลขที่ 1913(สภต)1/186</t>
  </si>
  <si>
    <t>ลว.24 กุมภาพันธ์ 2569</t>
  </si>
  <si>
    <t>ซื้อกาว 2 IN 1 (ติดหลอดและลังนอก)CB จำนวน 8,000 กิโลกรัม</t>
  </si>
  <si>
    <t>บริษัท ซีลิค คอร์พ จำกัด (มหาชน)</t>
  </si>
  <si>
    <t>ใบสั่งซื้อเลขที่ 1913/842/69</t>
  </si>
  <si>
    <t>ลว.25 กุมภาพันธ์ 2569</t>
  </si>
  <si>
    <t>ใบสั่งซื้อเลขที่ 1913/409/69</t>
  </si>
  <si>
    <t>ลว.26 กุมภาพันธ์ 2569</t>
  </si>
  <si>
    <t>ซื้อวัสดุสำนักงาน ใบกำกับภาษี/ใบส่งของ จำนวน 10,000 ชุด</t>
  </si>
  <si>
    <t>บริษัท หัวหินสาร จำกัด</t>
  </si>
  <si>
    <t>ใบสั่งซื้อเลขที่ 1913(กตข)2/471</t>
  </si>
  <si>
    <t>ลว.27 กุมภาพันธ์ 2569</t>
  </si>
  <si>
    <t xml:space="preserve">ซื้อกรดไนตริก 68 % จำนวน 3500 กิโลกรัม </t>
  </si>
  <si>
    <t>ใบสั่งซื้อเลขที่ 1913(กบท).3/535</t>
  </si>
  <si>
    <t>ซื่ออะไหลสิ้นเปลืองสำรองจ่าย จำนวน 7 รายการ</t>
  </si>
  <si>
    <t>ซื้อน้ำมันรำข้าวหยกเอ็กตร้า(แกมมาโอรีซานอล 10,000 PPM) จำนวน 48 ขวด</t>
  </si>
  <si>
    <t xml:space="preserve">ซื้อวัสดุวิทยาศาสตร์ จำนวน 5 รายการ </t>
  </si>
  <si>
    <t>บริษัท ดี 7 อดิพศ จำกัด</t>
  </si>
  <si>
    <t>กลางดงมอเตอร์</t>
  </si>
  <si>
    <t>จ้างซ่อมปั๊มเครื่องพาสฯ 10 ตัน หน่วยปรุงแต่ง</t>
  </si>
  <si>
    <t xml:space="preserve">จ้างซ่อมพื้นบริเวณชานแท็งค์นมดิบ ห้องเก็บห้องของ </t>
  </si>
  <si>
    <t>และห้องผสมนม แผนกวางแผนการผลิต</t>
  </si>
  <si>
    <t>จ้างซ่อมแซมผนังเพดาน STORK 1</t>
  </si>
  <si>
    <t>บริษัท โวลเท็กซ์ อินโนเวชั่น จำกัด</t>
  </si>
  <si>
    <t>ซื้ออะไหล่ Flow switch เครื่อง CIP 10 Pressurize</t>
  </si>
  <si>
    <t>บริษัท แม็กซ์เวลล์ แอสโซซิเอท จำกัด</t>
  </si>
  <si>
    <t>ห้างหุ้นส่วนจำกัด วัฒนาไฮเทคกรุ๊ป (2003)</t>
  </si>
  <si>
    <t>จ้างซ่อมแซม Videojet C4 Pump</t>
  </si>
  <si>
    <t>บริษัท อินดีโอ้ โซลูชั่น จำกัด</t>
  </si>
  <si>
    <t>บริษัท วิคทรอน ยู.พี.เอส.(ไทยแลนด์) จำกัด</t>
  </si>
  <si>
    <t>จ้างรื้อถอนเครื่องปรับอากาศ บริเวณห้อง UHT STORK 1</t>
  </si>
  <si>
    <t>ซื้ออะไหล่เครื่อง Roller Transfer Conveyor สำหรับเครื่อง C2</t>
  </si>
  <si>
    <t xml:space="preserve">จ้างทาสีขอบปูนห้อง STORK 1,2,3 ทางเข้าเฟส 1 และ </t>
  </si>
  <si>
    <t>ห้องบรรจุ เฟส 1</t>
  </si>
  <si>
    <t>บริษัท ทีวีที คัมแพค เวิร์ลด จำกัด</t>
  </si>
  <si>
    <t xml:space="preserve">จ้างซ่อมบำรุงรักษาประจำรอบ 6,000 ชั่วโมง ของระบบ </t>
  </si>
  <si>
    <t xml:space="preserve">Video Jet ของเครื่อง C6 </t>
  </si>
  <si>
    <t xml:space="preserve">ซื้อฟิวเตอร์ปั๊มลม ZT110FF (APF211327 , APF223105) </t>
  </si>
  <si>
    <t>ครบรอบชั่วโมงการทำงาน</t>
  </si>
  <si>
    <t>บริษัท จี-เกรซ เทรดดิ้ง จำกัด</t>
  </si>
  <si>
    <t>ห้างหุ้นส่วนจำกัด พรนรินทร์ พี เอ็น เซอร์วิส</t>
  </si>
  <si>
    <t>จ้างซ่อมเปลี่ยนเบรกเกอร์เมน ACB</t>
  </si>
  <si>
    <t>บริษัท ฉัตรชมชื่น จำกัด</t>
  </si>
  <si>
    <t>ห้างหุ้นส่วนจำกัด อาร์แอนด์เอ็น รีฟริกเจอเรชั่น</t>
  </si>
  <si>
    <t>บริษัท แอร์พลัสเอ็จิเนียริ่ง จำกัด</t>
  </si>
  <si>
    <t>จ้างซ่อมปั๊มส่งน้ำเย็นไปแผนกวางแผน</t>
  </si>
  <si>
    <t>จ้างซ่อมเปลี่ยนอะไหล่เครื่องปั๊มลม ๕ (ZL110 SN.APF223105)</t>
  </si>
  <si>
    <t>ซื้ออะไหล่บอยเลอร์ LK (Pump "SUNTEC" TA4C)</t>
  </si>
  <si>
    <t>บริษัท โตโยต้าสระบุรี  จำกัด</t>
  </si>
  <si>
    <t>จ้างซ่อมพื้นที่ห้องเย็นที่ 2 สำหรับเก็บผลิตภัณฑ์นมพาสเจอร์ไรส์ถุง</t>
  </si>
  <si>
    <t>บริษัท 9 ปฏิมากร จำกัด</t>
  </si>
  <si>
    <t>จ้างซ่อมปั้มสำหรับกรด-ด่าง</t>
  </si>
  <si>
    <t>จ้างย้ายและล้างแอร์จากห้องผสมปรุงแต่งไปติดตั้งห้องตู้ควบคุม</t>
  </si>
  <si>
    <t>เครื่องพาสฯ 10 ตัน</t>
  </si>
  <si>
    <t>บริษัท ไทยโพลิเมอร์ ซัพพลาย จำกัด</t>
  </si>
  <si>
    <t>บริษัท เจ.พี. เพอร์เฟค วอเตอร์ จำกัด</t>
  </si>
  <si>
    <t>ซื้ออะไหล่ Poppet Valve Replacement kit</t>
  </si>
  <si>
    <t>ซื้อกลิ่นทุเรียนหมอนทอง จำนวน 25 กิโลกรัม</t>
  </si>
  <si>
    <t>บริษัท หลุยส์พลาสติก ซัพพลาย จำกัด</t>
  </si>
  <si>
    <t>บริษัท เอส ไอ จี คอมบิบล็อค จำกัด</t>
  </si>
  <si>
    <t>บริษัท บลูการ์ด (ประเทศไทย) จำกัด</t>
  </si>
  <si>
    <t xml:space="preserve">ซื้อน้ำหมึก Videojet เครื่องยิงลังนอก เครื่องบรรจุนม U.H.T. </t>
  </si>
  <si>
    <t>จำนวน 168 ตลับ</t>
  </si>
  <si>
    <t>จำนวน 170,100 ใบ</t>
  </si>
  <si>
    <t>ซื้ออะไหล่สำรองเครื่องผลิตภัณฑ์นมพาสเจอร์ไรส์ จำนวน 1 รายการ</t>
  </si>
  <si>
    <t>บริษัท เอสอาร์ แอดวานซ์ เทคโนโลยี่ จำกัด</t>
  </si>
  <si>
    <t>ซื้ออะไหล่สำรองเครื่องผลิตภัณฑ์นมพาสเจอร์ไรส์ จำนวน 2 รายการ</t>
  </si>
  <si>
    <t>ห้างหุ้นส่วนจำกัด หลอดกาแฟไทย</t>
  </si>
  <si>
    <t>จำนวน 2,000 กิโลกรัม</t>
  </si>
  <si>
    <t>ซื้อน้ำหมึก INK 16-V2410-D เครื่องบรรจุนม UHT จำนวน 108 ตลับ</t>
  </si>
  <si>
    <t>จ้างขนย้ายผลิตภัณฑ์นมระหว่างคลัง ประจำปีงบประมาณ 2569</t>
  </si>
  <si>
    <t>บริษัท ไฟน์ เฟลเวอร์ แอนด์ อินกรีเดียนท์ จำกัด</t>
  </si>
  <si>
    <t>ซื้อหัวเชื้อรสสับประรด จำนวน 25 กก.</t>
  </si>
  <si>
    <t>บริษัท จีโอแมติค จำกัด</t>
  </si>
  <si>
    <t>ซื้อหัวเชื้อรสมะนาว จำนวน 25 กก.</t>
  </si>
  <si>
    <t>ซื้อน้ำยาขัดสแตนเลส 3M stainless steel cleaner &amp; Polish 600g</t>
  </si>
  <si>
    <t>จำนวน 60 ชิ้น</t>
  </si>
  <si>
    <t xml:space="preserve">ซื้อฟิล์มบรรจุนมพาสเจอร์ไรส์ ขนาด 1,000 ml (วัวแดง) </t>
  </si>
  <si>
    <t>ซื้อกระดาษบรรจุนม ยู.เอช.ที สำหรับใช้ในเดือนกุมภาพันธ์ 2569</t>
  </si>
  <si>
    <t xml:space="preserve">ซื้อกล่องบรรจุนม UHT ขนาด 36*250 ml อัตโนมัติ (3 รสชาติ) </t>
  </si>
  <si>
    <t>บริษัท เอ.ดี.เอ็ม.เปเปอร์ จำกัด</t>
  </si>
  <si>
    <t>ซื้อถ้วยโยเกิร์ต ขนาด 120 กรัม 6 รสชาติ จำนวน 11,000,000 ชิ้น</t>
  </si>
  <si>
    <t>บริษัท คีแมค จำกัด</t>
  </si>
  <si>
    <t>บริษัท ก.เกียรติชัยพัฒนาการขนส่ง จำกัด</t>
  </si>
  <si>
    <t>Modern Trade สาขาต่างๆ</t>
  </si>
  <si>
    <t>บริษัท แสงทรัพย์ โลจิสติคส์ จำกัด</t>
  </si>
  <si>
    <t xml:space="preserve">ซื้อ Cream Flavour 050001 RU 303777 จำนวน 100 กก. (By Air) </t>
  </si>
  <si>
    <t>ซื้อแกลลอนครีมพาสเจอร์ไรส์ ขนาด 1 ลิตร จำนวน 3,780 ใบ</t>
  </si>
  <si>
    <t>นางสาลินี  รัตนวิบูลย์สม</t>
  </si>
  <si>
    <t>ห้างหุ้นส่วนจำกัด ตงตง แปด เก้า</t>
  </si>
  <si>
    <t xml:space="preserve">ซื้อใบกำกับภาษี/ใบส่งของ จำนวน 1 รายการ </t>
  </si>
  <si>
    <t>บริษัท มาสเตอร์ฟอร์ม อินดัสตรี้ จำกัด</t>
  </si>
  <si>
    <t xml:space="preserve">จ้างขนส่งพาเลทเข้าโรงงาน จำนวน 1,200 ตัว </t>
  </si>
  <si>
    <t>นายบุญธรรม หมี่ตา</t>
  </si>
  <si>
    <t>บริษัท พรีโม เทรดดิ้ง จำกัด</t>
  </si>
  <si>
    <t>บริษัท ไวต้า บาเรนซ์ จำกัด</t>
  </si>
  <si>
    <t xml:space="preserve">บริษัท ไทย เฟลเวอร์ แอนด์ แฟรกแร็นซ์ จำกัด </t>
  </si>
  <si>
    <t>บริษัท น้ำตาลไทยเอกลักษณ์ จำกัด</t>
  </si>
  <si>
    <t>นายสมยศ คงเสือ</t>
  </si>
  <si>
    <t>บริษัท เอเซียฟู้ดอินกรีเดี้ยนท์ จำกัด</t>
  </si>
  <si>
    <t>บริษัท ไอเอ็มซีดี (ประเทศไทย) จำกัด</t>
  </si>
  <si>
    <t>บริษัท วี.เมน ฟิลส์ (ประเทศไทย) จำกัด</t>
  </si>
  <si>
    <t>บริษัท เอสไอจี คอมบิบล็อก จำกัด</t>
  </si>
  <si>
    <t>ร้านศรีสวรรค์ 2</t>
  </si>
  <si>
    <t>อู่ช่างฟัด</t>
  </si>
  <si>
    <t>ห้างหุ้นส่วนจำกัด ธีรวิญญ์ เอ็นจิเนียริ่ง</t>
  </si>
  <si>
    <t>จ้างซ่อมรถบรรทุกน้ำนมดิบทะเบียน 82-0956 สระบุรี จำนวน 1 งาน</t>
  </si>
  <si>
    <t>นางรัชณู อิ่มเอิบ</t>
  </si>
  <si>
    <t>นายเพ็ชร แย้มเจริญ</t>
  </si>
  <si>
    <t>ซื้ออุปกรณ์วัสดุซ่อมแซมเครื่องจักรและอุปกรณ์ จำนวน 27 รายการ</t>
  </si>
  <si>
    <t>ซื้ออุปกรณ์วัสดุซ่อมแซมเครื่องจักรและอุปกรณ์ จำนวน 11 รายการ</t>
  </si>
  <si>
    <t>จ้างบุคคลภายนอกเข้ามาดำเนินการกำจัดวัชพืช จำนวน 1 งาน</t>
  </si>
  <si>
    <t>นายอนุวัฒน์ กันทะหล้า</t>
  </si>
  <si>
    <t>จ้างตรวจสอบและรับรองการจัดการพลังงานสำหรับโรงงาน</t>
  </si>
  <si>
    <t>นายปิยะบุตร สุขบรม</t>
  </si>
  <si>
    <t>บริษัท แปดริ้ว เครื่องเย็น เชียงใหม่ (1994)</t>
  </si>
  <si>
    <t>ห้างหุ้นส่วนจำกัด ซี.เอส.พัฒนา เซอร์วิส</t>
  </si>
  <si>
    <t>ซื้อแผ่นอาหารเลี้ยงเชื้อสำเร็จ Petri film (1000 ตัวอย่าง/กล่อง)</t>
  </si>
  <si>
    <t>บริษัท เอ็กซเพรสพลาสแพค (ประเทศไทย) จำกัด</t>
  </si>
  <si>
    <t>ส.กิจเจริญยนต์การช่าง โดย นายสนธยา  ติงมะทา</t>
  </si>
  <si>
    <t>MILK FLAVOUR</t>
  </si>
  <si>
    <t>ถุงบรรจุนมพาสเจอร์ไรส์ 50 ถุง</t>
  </si>
  <si>
    <t>บริษัท วอเตอร์ ด๊อกเตอร์ จำกัด</t>
  </si>
  <si>
    <t>บริษัท ห้องปฏิบัติการกลาง (ประเทศไทย) จำกัด</t>
  </si>
  <si>
    <t>กล่องนมโรงเรียนขนาด 36 X 200 ml. รสจืด CB (อัตโนมัติ)</t>
  </si>
  <si>
    <t>ห้างหุ้นส่วนจำกัด เพาเวอร์โปร-ซิสเต็ม (สำนักงานใหญ่)</t>
  </si>
  <si>
    <t>บริษัท บิ๊กโปร เซอร์วิส จำกัด</t>
  </si>
  <si>
    <t>บริษัท เอ็นเดรส แอนด์ เฮาเซอร์ (ไทยแลนด์) จำกัด</t>
  </si>
  <si>
    <t>บริษัท วีไอพีแอนิมอลแคร์ จำกัด</t>
  </si>
  <si>
    <t>โกโก้ (25 กก.)</t>
  </si>
  <si>
    <t>Dipotassium Phosphate</t>
  </si>
  <si>
    <t>บริษัท ไทย เฟลเวอร์ แอนด์ แฟรกแร็นซ์ จำกัด</t>
  </si>
  <si>
    <t>MA201 Scale &amp; Corrosion Inhibitor</t>
  </si>
  <si>
    <t>Positioner 3725 SAMSON ค่าวัสดุซ่อมแซมเครื่องจักรและอุปกรณ์</t>
  </si>
  <si>
    <t>งานซ่อมแซมบ่อน้ำเย็น 10 ตัน ศูนย์ฯ ทุ่งฝน</t>
  </si>
  <si>
    <t>อู่ ป.นครปฐม โดยนายวิเชียน ทองยินดี</t>
  </si>
  <si>
    <t>Interox AG Spray 35 (ไฮโดรเจนเปอร์ออกไซด์ 35%)</t>
  </si>
  <si>
    <t>ค่าวัสดุวิทยาศาสตร์และเคมีภัณฑ์ เป็น TEMPO BC (B. cereus) 48T</t>
  </si>
  <si>
    <t>บริษัท เอ็นเอ แคลเทคโนโลยี จำกัด</t>
  </si>
  <si>
    <t>น้ำตาลทราย (50 กก.)</t>
  </si>
  <si>
    <t>ดีเอชเอ(DHA-Pure Arctic Premium Powder)</t>
  </si>
  <si>
    <t>Blended Oil</t>
  </si>
  <si>
    <t>ชุดตรวจยาปฏิชีวนะ</t>
  </si>
  <si>
    <t>ค่าวัสดุโรงงาน:ปะเก็นยูเนี่ยน EPDM BLACK SIZE 2.5”(63mm.)</t>
  </si>
  <si>
    <t>Glucose 50%</t>
  </si>
  <si>
    <t>ลูทีน (Biolutein 5% ,Marigold extract)</t>
  </si>
  <si>
    <t>น้ำยาโฟมด่างอ่อน (Saffoam 20 L VF9)</t>
  </si>
  <si>
    <t>บริษัท ไดเวอร์ซี่ ไฮยีน (ประเทศไทย) จำกัด</t>
  </si>
  <si>
    <t>โซดาไฟน้ำ 50% (30 กก.)</t>
  </si>
  <si>
    <t>16-4211-D INK,Black 750ml. น้ำหมึกเครื่องพิมพ์ (สลีฟ)</t>
  </si>
  <si>
    <t>น้ำยาทำความสะอาดอเนกประสงค์</t>
  </si>
  <si>
    <t>บริษัท คลีนเซิร์บ จำกัด</t>
  </si>
  <si>
    <t>ค่าวัสดุวิทยาศาสตร์และเคมีภัณฑ์ เป็นค่า Fish Protein Rapid Kit</t>
  </si>
  <si>
    <t>บริษัท ชมวงศ์ อินเตอร์กรุ๊ป จำกัด</t>
  </si>
  <si>
    <t>ค่างานซ่อม Breaker ตู้ MDBค่าซ่อมแซมเครื่องจักรและอุปกรณ์</t>
  </si>
  <si>
    <t>งานซ่อมแซมบ่อน้ำเย็น 10 ตัน ศูนย์ฯ ศรีธาต</t>
  </si>
  <si>
    <t>16-V7206-D Make-Up Fluid, 750ml</t>
  </si>
  <si>
    <t>บริษัท วัฒนพันธุ์ แพคเกจจิ้ง ซิสเท็ม จำกัด</t>
  </si>
  <si>
    <t>งานซ่อมแซมมอเตอร์ปั๊มน้ำเย็นบ่อ 10 ตัน ศูนย์ฯ ศรีธาต</t>
  </si>
  <si>
    <t>Jasmine Flavour</t>
  </si>
  <si>
    <t>น้ำยาฆ่าเชื้อ Oxonia Active(25 กก./ถัง)</t>
  </si>
  <si>
    <t>หลอดดูดนมพาสเจอร์ไรส์ถุง (50/ชุด)/(500ชุด/ลัง)</t>
  </si>
  <si>
    <t>flunixin  meglumine 50 mg. (100.cc) / นิวซีน</t>
  </si>
  <si>
    <t>บริษัท แอมโก้เวท จำกัด</t>
  </si>
  <si>
    <t>TOPAZ AC3 (DLD)</t>
  </si>
  <si>
    <t>ค่าวัสดุวิทยาศาสตร์และเคมีภัณฑ์ เป็น Buffer KCL</t>
  </si>
  <si>
    <t>ห้างหุ้นส่วนจำกัด ขอนแก่นอุปกรณ์การแพทย์</t>
  </si>
  <si>
    <t>ซื้อ AIR REGULATOR จำนวน 3 รายการ โดยวิธีเฉพาะเจาะจง</t>
  </si>
  <si>
    <t>ซื้อ Steam Trap จำนวน 1 ตัว โดยวิธีเฉพาะเจาะจง</t>
  </si>
  <si>
    <t>เป็นผู้เสนอราคารายเดียวและมีคุณสมบัติตรงตาม</t>
  </si>
  <si>
    <t>ใบสั่งซื้อ 1916(กรง.)3/41</t>
  </si>
  <si>
    <t>ใบสั่งซื้อ 1916(กรง.).3/44</t>
  </si>
  <si>
    <t>ใบสั่งซื้อ 1916(กรง.)3/12</t>
  </si>
  <si>
    <t>ใบสั่งซื้อ 1916(สภ.นบ.)1/91</t>
  </si>
  <si>
    <t>ใบสั่งซื้อ 1916(สภ.นบ.)1/83</t>
  </si>
  <si>
    <t>ใบสั่งซื้อ 1916(สภ.นบ.)1/89</t>
  </si>
  <si>
    <t>ใบสั่งซื้อ 1911(กรย)1/412</t>
  </si>
  <si>
    <t>ใบสั่งซื้อ 1911(กรย)1/415</t>
  </si>
  <si>
    <t>ใบสั่งซื้อ 1911(กรย)2/508</t>
  </si>
  <si>
    <t>ใบสั่งซื้อ 1911(กรย)2/20</t>
  </si>
  <si>
    <t>ใบสั่งซื้อ 1911(กรย)2/44</t>
  </si>
  <si>
    <t>ใบสั่งซื้อ 1911(กรย)2/92</t>
  </si>
  <si>
    <t>ใบสั่งซื้อ 1911(กรย)2/105</t>
  </si>
  <si>
    <t>ใบสั่งซื้อ 1911(กรย)2/115</t>
  </si>
  <si>
    <t>ใบสั่งซื้อ 1911(กรย)2/163</t>
  </si>
  <si>
    <t>ใบสั่งซื้อ 1911(กรย)2/179</t>
  </si>
  <si>
    <t>ใบสั่งซื้อ 1911(กรย)3/79</t>
  </si>
  <si>
    <t>ใบสั่งซื้อ 1911(กรย)3/163</t>
  </si>
  <si>
    <t>ใบสั่งซื้อ 1911(กรย)3/180</t>
  </si>
  <si>
    <t>ใบสั่งซื้อ 1911(กรย)3/188</t>
  </si>
  <si>
    <t>ใบสั่งซื้อ 1911(กตข)1/331</t>
  </si>
  <si>
    <t>ใบสั่งซื้อ 1911(กรพ)1/118</t>
  </si>
  <si>
    <t>ใบสั่งซื้อ 1911(กรพ)1/238</t>
  </si>
  <si>
    <t>ใบสั่งซื้อ 1911(กรพ)2/13</t>
  </si>
  <si>
    <t>ใบสั่งซื้อ 1911(กรพ)2/49</t>
  </si>
  <si>
    <t>ใบสั่งซื้อ 1911(กบท)3/376</t>
  </si>
  <si>
    <t>ใบสั่งซื้อ 1911(กบท)3/518</t>
  </si>
  <si>
    <t>ใบสั่งซื้อ 1911(กบท)3/625</t>
  </si>
  <si>
    <t>สัญญา สภก.044/2569</t>
  </si>
  <si>
    <t>ใบสั่งซื้อ 1911(กบท)3/820</t>
  </si>
  <si>
    <t>ใบสั่งซื้อ 1911(กบท)3/819</t>
  </si>
  <si>
    <t>ใบสั่งซื้อ 1911(กบท)3/829</t>
  </si>
  <si>
    <t>ใบสั่งซื้อ 1911(กบท)3/852</t>
  </si>
  <si>
    <t>ใบสั่งซื้อ 1911(กบท)3/774</t>
  </si>
  <si>
    <t>ใบสั่งซื้อ 1911(กบท)3/836</t>
  </si>
  <si>
    <t>ใบสั่งซื้อ 1911(กบท)3/1196</t>
  </si>
  <si>
    <t>สัญญา สภก.051/2569</t>
  </si>
  <si>
    <t>สัญญา สภก.036/2569</t>
  </si>
  <si>
    <t>ใบสั่งซื้อ 1911(กบท)3/700</t>
  </si>
  <si>
    <t>ใบสั่งซื้อ 1911(กบท)3/701</t>
  </si>
  <si>
    <t xml:space="preserve">เช่าคลังสินค้าจัดเก็บผลิตภัณฑ์นม ยู.เอช.ที. จำนวน 1,400 ตารางเมตร </t>
  </si>
  <si>
    <t xml:space="preserve">ใบสั่งซื้อ 1912(กตข.).2/122 </t>
  </si>
  <si>
    <t>ลว. 13 กุมภาพันธ์ 2569</t>
  </si>
  <si>
    <t xml:space="preserve">ซื้ออะไหล่เครื่องบรรจุ Comblbloc CFA S1-S4 จำนวน 1 รายการ </t>
  </si>
  <si>
    <t>รหัส 869185170 Suspended Part Filte R H14 จำนวน 2 ชั้น</t>
  </si>
  <si>
    <t xml:space="preserve">ใบสั่งซื้อ 1912(กรง.).3/157 </t>
  </si>
  <si>
    <t>ตั้งแต่วันที่ 1 มีนาคม 2569 ถึงวันที่ 30 เมษายน 2569</t>
  </si>
  <si>
    <t xml:space="preserve">ใบสั่งซื้อ 1912(กตข.).1/255 </t>
  </si>
  <si>
    <t>ลว. 23 กุมภาพันธ์ 2569</t>
  </si>
  <si>
    <t xml:space="preserve">ใบสั่งซื้อ 1912(กตข.).1/269 </t>
  </si>
  <si>
    <t>ลว. 27 กุมภาพันธ์ 2569</t>
  </si>
  <si>
    <t xml:space="preserve">สัญญา 1912(กตข.).1/162 </t>
  </si>
  <si>
    <t>ลว. 2 กุมภาพันธ์ 2569</t>
  </si>
  <si>
    <t>ซื้อวัสดุปรุงรส Canola Naturel (Blended Oil) สำหรับแผนการผลิต</t>
  </si>
  <si>
    <t>ซื้อวัสดุปรุงรส วิตามิน (Vitamin Premix) สำหรับแผนการผลิตเดือน</t>
  </si>
  <si>
    <t xml:space="preserve">จ้างขนส่งเข้า (น้ำตาลทรายขาว 15,000 กิโลกรัม) ปีงบประมาณ </t>
  </si>
  <si>
    <t xml:space="preserve">ซื้อวัสดุปรุงรส น้ำตาลทรายขาว สำหรับแผนการผลิตเดือนกุมภาพันธ์ </t>
  </si>
  <si>
    <t>2569 จำนวน 15,000 กิโลกรัม (ขนาด 50 กิโลกรัมต่อกระสอบ)</t>
  </si>
  <si>
    <t xml:space="preserve">ใบสั่งซื้อ 1912(กบท.).3/275 </t>
  </si>
  <si>
    <t>2569 (ครั้งที่ 2) จำนวน 1 เที่ยว</t>
  </si>
  <si>
    <t>ใบสั่งซื้อ 1912(กบท.).3/276</t>
  </si>
  <si>
    <t xml:space="preserve"> ลว.2 กุมภาพันธ์ 2569</t>
  </si>
  <si>
    <t xml:space="preserve">ซื้อวัสดุปรุงรส กลิ่นช็อคโกแลตมอลท์ (Chocolate malt Flavour) </t>
  </si>
  <si>
    <t xml:space="preserve">ซื้อวัสดุปรุงรส ไดโพแทสเซียมฟอสเฟต Dipotassium Phosphate </t>
  </si>
  <si>
    <t>(DKP) ปีงบประมาณ 2569 (ครั้งที่ 2) จำนวน 1,000 กิโลกรัม</t>
  </si>
  <si>
    <t xml:space="preserve">ใบสั่งซื้อ 1912(กบท.).3/304 </t>
  </si>
  <si>
    <t>ลว. 6 กุมภาพันธ์ 2569</t>
  </si>
  <si>
    <t xml:space="preserve">ใบสั่งซื้อ 1912(กบท.).3/305 </t>
  </si>
  <si>
    <t>กุมภาพันธ์ 2569  จำนวน 250 กิโลกรัม</t>
  </si>
  <si>
    <t xml:space="preserve">ใบสั่งซื้อ 1912(กบท.).3/306 </t>
  </si>
  <si>
    <t>มีนาคม 2569  จำนวน 300 กิโลกรัม</t>
  </si>
  <si>
    <t xml:space="preserve">ใบสั่งซื้อ 1912(กบท.).3/344 </t>
  </si>
  <si>
    <t>ลว.23 กุมภาพัน.ธ์ 2569</t>
  </si>
  <si>
    <t xml:space="preserve">สำหรับแผนการผลิตเดือนมีนาคม-เมษายน 2569 จำนวน 50 กิโลกรัม </t>
  </si>
  <si>
    <t xml:space="preserve">ใบสั่งซื้อ 1912(กบท.).3/352 </t>
  </si>
  <si>
    <t>ลว.19 กุมภาพันธ์ 2569</t>
  </si>
  <si>
    <t xml:space="preserve">ซื้อน้ำยา Coolant Antifrogen L-10L-35% เพื่อใช้หล่อเย็น
</t>
  </si>
  <si>
    <t xml:space="preserve">แท่งแมนเดลของเครื่องบรรจุ CFA </t>
  </si>
  <si>
    <t xml:space="preserve">ใบสั่งซื้อ 1912(กรง.).3/123 </t>
  </si>
  <si>
    <t>ลว.12 กุมภาพันธ์ 2569</t>
  </si>
  <si>
    <t xml:space="preserve">จ้างงานทำรั้วตาข่ายบริเวณอาคารรับน้ำนมดิบของศูนย์ส่งเสริมกิจการ </t>
  </si>
  <si>
    <t>เลี้ยงโคนมกงไกรลาศ จำนวน 1 งาน</t>
  </si>
  <si>
    <t xml:space="preserve">ใบสั่งซื้อ 1912(กสส.).2/96 </t>
  </si>
  <si>
    <t xml:space="preserve">ใบสั่งซื้อ 1912(กรง.).3/138 </t>
  </si>
  <si>
    <t xml:space="preserve">ใบสั่งซื้อ 1912(กรง.).3/140 </t>
  </si>
  <si>
    <t>ลว.4 กุมภาพันธ์ 2569</t>
  </si>
  <si>
    <t xml:space="preserve">ใบสั่งซื้อ 1912 (กรง.).3/152 </t>
  </si>
  <si>
    <t xml:space="preserve">ใบสั่งซื้อ 1912(กสส.).1/81 </t>
  </si>
  <si>
    <t>ลว.6กุมภาพันธ์ 2569</t>
  </si>
  <si>
    <t>จ้างเหมาดูแลสวนหย่อม บริเวณสนามฟุตบอลถึงหน้าโรงงาน,หน้า</t>
  </si>
  <si>
    <t>องค์พระและด้านหน้าแผนกควบคุมคุณภาพ</t>
  </si>
  <si>
    <t xml:space="preserve">ใบสั่งซื้อ 1912(กบท.).1/155 </t>
  </si>
  <si>
    <t xml:space="preserve">ใบสั่งซื้อ 1912(กรง.).3/167 </t>
  </si>
  <si>
    <t>ลว.9กุมภาพันธ์ 2569</t>
  </si>
  <si>
    <t xml:space="preserve">ใบสั่งซื้อ 1912(กรง.).3/168 </t>
  </si>
  <si>
    <t xml:space="preserve">ซื้ออุปกรณ์ Power supplyboard flowmeter ของเครื่องจักร CIP </t>
  </si>
  <si>
    <t>A-Tank ขนาด 15 ตัน</t>
  </si>
  <si>
    <t xml:space="preserve">ใบสั่งซื้อ 1912(กสส.).1/197 </t>
  </si>
  <si>
    <t>ลว.17กุมภาพันธ์ 2569</t>
  </si>
  <si>
    <t xml:space="preserve">ใบสั่งซื้อ 1912(กรง.).3/170 </t>
  </si>
  <si>
    <t>ลว.23 กุมภาพันธ์ 2569</t>
  </si>
  <si>
    <t>ซื้ออุปกรณ์ Expansion valve ระบบทำความเย็นห้องเก็บนม</t>
  </si>
  <si>
    <t xml:space="preserve"> Reprocess</t>
  </si>
  <si>
    <t>ซื้อ Seal butterfly valve อุปกรณ์สำรอง line ท่อระบบ Storage</t>
  </si>
  <si>
    <t xml:space="preserve"> Tank จำนวน 2 รายการ</t>
  </si>
  <si>
    <t xml:space="preserve">ใบสั่งซื้อ 1912(กรง.).3/172 </t>
  </si>
  <si>
    <t xml:space="preserve">ใบสั่งซื้อ 1912(สภ.นล.).1/337 </t>
  </si>
  <si>
    <t xml:space="preserve">ซื้อแผ่นอาหารเลี้ยงเชื้อสำเร็จ Petri film EC 500EA/CTN </t>
  </si>
  <si>
    <t>จำนวน 1 กล่อง</t>
  </si>
  <si>
    <t xml:space="preserve">ใบสั่งซื้อ 1912(สภ.นล.).1/339 </t>
  </si>
  <si>
    <t>ใบสั่งซื้อ 1914(กบท.).3/767</t>
  </si>
  <si>
    <t>ใบสั่งซื้อ 1914(กบท.).3/757/69</t>
  </si>
  <si>
    <t xml:space="preserve">ตุลาคม 2568 - มีนาคม 2569 </t>
  </si>
  <si>
    <t>จ้าง Service Contract เครื่องบรรจุ K2 K3 และ K4  ประจำเดือน</t>
  </si>
  <si>
    <t>ซื้อกระดาษบรรจุนมโรงเรียน 200 ml. รสจืด Base CB(PN : 124 532)</t>
  </si>
  <si>
    <t xml:space="preserve">ฟิล์มพิมพ์บาร์โค๊ตนม UHT ขนาด 180 ml.(แพ้ค 3) รสจืด  Lactose </t>
  </si>
  <si>
    <t xml:space="preserve">Free Omega,ฟิล์มพิมพ์บาร์โค๊ตนม U.H.T. ขนาด 180 ml.(แพ้ค 6) </t>
  </si>
  <si>
    <t>สัญญา สภอ.030/2569</t>
  </si>
  <si>
    <t>ใบสั่งซื้อ 1914(กบท.).3/768</t>
  </si>
  <si>
    <t>สัญญา สภอ.023/2569</t>
  </si>
  <si>
    <t>ซื้อกระดาษบรรจุนม 250 ml. รสช็อคโกแลต Base CB (PN:721 160)</t>
  </si>
  <si>
    <t>ซื้อหลอดดูดนม U.H.T.UB-42107ใช้กับผลิตภัณฑ์นมขนาด 200/250 ml.</t>
  </si>
  <si>
    <t>ลว.20 กุมภาพันธ์ 2569</t>
  </si>
  <si>
    <t>ใบสั่งซื้อ 1914(กบท.).3/979</t>
  </si>
  <si>
    <t>ใบสั่งซื้อ 1914(กรง.).2/113/69</t>
  </si>
  <si>
    <t>ใบสั่งซื้อ 1914(กรง.).3/177/69</t>
  </si>
  <si>
    <t>ใบสั่งซื้อ 1914(กรง.).3/176/69</t>
  </si>
  <si>
    <t>ใบสั่งซื้อ 1914(กสส.).4/105</t>
  </si>
  <si>
    <t>ใบสั่งซื้อ 1914(กรง.).1/292/69</t>
  </si>
  <si>
    <t>ใบสั่งซื้อ 1914(กตข.).1/607</t>
  </si>
  <si>
    <t>ใบสั่งซื้อ 1914(กบท.).3/873</t>
  </si>
  <si>
    <t>ใบสั่งซื้อ 1914(กบท.).3/875</t>
  </si>
  <si>
    <t>ใบสั่งซื้อ 1914(สภอ.).1/290</t>
  </si>
  <si>
    <t>ใบสั่งซื้อ 1914(กรง.).3/179/69</t>
  </si>
  <si>
    <t>ลว.18 กุมภาพันธ์ 2569</t>
  </si>
  <si>
    <t>ใบสั่งซื้อ 1914(กรง.).3/178/69</t>
  </si>
  <si>
    <t>ใบสั่งซื้อ1914(กรง.).3/186/69</t>
  </si>
  <si>
    <t>ใบสั่งซื้อ 1914(กบท.).3/849/69</t>
  </si>
  <si>
    <t>ใบสั่งซื้อ1914(กบท.).3/872/69</t>
  </si>
  <si>
    <t>ใบสั่งซื้อ 1914(กบท.).3/854/69</t>
  </si>
  <si>
    <t>ใบสั่งซื้อ 1914(กบท.).3/871/69</t>
  </si>
  <si>
    <t>ใบสั่งซื้อ 1914(กสส.).1/544</t>
  </si>
  <si>
    <t>ใบสั่งซื้อ 1914(กสส.).3/47</t>
  </si>
  <si>
    <t>ลว.11 กุมภาพันธ์ 2569</t>
  </si>
  <si>
    <t>ใบสั่งซื้อ 1914(กสส.).4/119</t>
  </si>
  <si>
    <t>ใบสั่งซื้อ 1914(สภอ.).1/264/69</t>
  </si>
  <si>
    <t>ใบสั่งซื้อ 1914(กสส.).1/475</t>
  </si>
  <si>
    <t>ใบสั่งซื้อ 1914(กรง.).1/272/69</t>
  </si>
  <si>
    <t>ใบสั่งซื้อ 1914(สภอ.).1/263/69</t>
  </si>
  <si>
    <t>ใบสั่งซื้อ 1914(กสส.).1/472</t>
  </si>
  <si>
    <t>ใบสั่งซื้อ 1914(กรง.).1/259</t>
  </si>
  <si>
    <t>ใบสั่งซื้อ 1914(กบท.).3/821/69</t>
  </si>
  <si>
    <t>ใบสั่งซื้อ 1914(กบท.).3/823/69</t>
  </si>
  <si>
    <t>ใบสั่งซื้อ 1914(กบท.).3/824</t>
  </si>
  <si>
    <t>ใบสั่งซื้อ 1914(สภอ.).1/283/69</t>
  </si>
  <si>
    <t>ใบสั่งซื้อ 1914(สภอ.).1/282/69</t>
  </si>
  <si>
    <t>ใบสั่งซื้อ 1914(สภอ.).1/281/69</t>
  </si>
  <si>
    <t>ใบสั่งซื้อ 1914(กบท.).3/444/69</t>
  </si>
  <si>
    <t>ใบสั่งซื้อ 1914(กบท.).3/826</t>
  </si>
  <si>
    <t>ใบสั่งซื้อ 1914(กรง.).3/159</t>
  </si>
  <si>
    <t>ใบสั่งซื้อ 1914(กรง.).3/166/69</t>
  </si>
  <si>
    <t>ใบสั่งซื้อ 1914(กรง.).3/160/69</t>
  </si>
  <si>
    <t>ใบสั่งซื้อ 1914(กบท.).3/740/69</t>
  </si>
  <si>
    <t>ใบสั่งซื้อ 1914(สภอ.).1/238/69</t>
  </si>
  <si>
    <t>ใบสั่งซื้อ 1914(กรง.).3/156/69</t>
  </si>
  <si>
    <t>ใบสั่งซื้อ 1914(สภอ.).1/234</t>
  </si>
  <si>
    <t>ใบสั่งซื้อ 1914(กรง.).2/99/69</t>
  </si>
  <si>
    <t>ใบสั่งซื้อ 1914(กรง.).3/142/69</t>
  </si>
  <si>
    <t>ใบสั่งซื้อ 1914(กสส.).4/71</t>
  </si>
  <si>
    <t>ใบสั่งซื้อ  1914(กบท.).3/675/69</t>
  </si>
  <si>
    <t>ใบสั่งซื้อ 1914(กบท.).3/769</t>
  </si>
  <si>
    <t>ใบสั่งซื้อ 1914(กบท).3/743</t>
  </si>
  <si>
    <t>ใบสั่งซื้อ 1914(กบท.).3/802/69</t>
  </si>
  <si>
    <t>ใบสั่งซื้อ 1914(กสส.).4/72</t>
  </si>
  <si>
    <t>ใบสั่งซื้อ 1914(กบท.).3/667/69</t>
  </si>
  <si>
    <t>ใบสั่งซื้อ 1914(กบท.).3/656/69</t>
  </si>
  <si>
    <t>ใบสั่งซ้อ 1914(กรง.).1/22/69</t>
  </si>
  <si>
    <t>ใบสั่งซื้อ 1914(กบท.).3/709/69</t>
  </si>
  <si>
    <t>ใบสั่งซื้อ 1914(กสส.).1/406/69</t>
  </si>
  <si>
    <t>ใบสั่งซื้อ 1914(กบท.).3/710/69</t>
  </si>
  <si>
    <t>ใบสั่งซื้อ 1914(กบท.).3/647/69</t>
  </si>
  <si>
    <t>ใบสั่งซื้อ 1914(สภอ.).1/215/69</t>
  </si>
  <si>
    <t>ใบสั่งซื้อ 1914(กรง.).3/165/69</t>
  </si>
  <si>
    <t>ใบสั่งซื้อ 1914(กรง.).3/164/69</t>
  </si>
  <si>
    <t>ซื้อหลอดไฟแสงสว่างหน่วยบรรจุหีบห่อ เครื่อง K2,K3,K4</t>
  </si>
  <si>
    <t>ค่าซ่อมแซมยานพาหนะ:ค่าซ่อมแซมและเปลี่ยนถ่ายน้ำมันเครื่อง</t>
  </si>
  <si>
    <t xml:space="preserve">Compact Thermometer TMR35 </t>
  </si>
  <si>
    <t>ค่าปรับและค่าธรรมเนียม เป็นค่าตรวจวิเคราะห์ตัวอย่างน้ำเสียประจำ</t>
  </si>
  <si>
    <t>ค่าปรับและค่าธรรมเนียม เป็นค่าตรวจวิเคราะห์ตัวอย่างนม UHT และ</t>
  </si>
  <si>
    <t>ทะเบียน 84-9850 ขก.</t>
  </si>
  <si>
    <t xml:space="preserve">ค่าบริการตรวจเช็คบำรุงรักษาหม้อไอน้ำ ขนาด 4 ตัน </t>
  </si>
  <si>
    <t xml:space="preserve">ฟิล์มใสพันพาเลท ขนาดหนา 20 MIC x ความสูง 50 CM x </t>
  </si>
  <si>
    <t>ความยาว 1,800 M(แบบยืด)</t>
  </si>
  <si>
    <t xml:space="preserve">ค่าซ่อมแซมเครื่องจักรและอุปกรณ์:ค่าซ่อมแซมรถยกไฟฟ้า STILL Model </t>
  </si>
  <si>
    <t>R 20-20</t>
  </si>
  <si>
    <t>ซ่อมตรวจเช็คเครื่อง MilkoScan FT2 S/N  91859050</t>
  </si>
  <si>
    <t xml:space="preserve">DIRECTIOAL CONTROL VALVE </t>
  </si>
  <si>
    <t>CIP cleaning Membrane</t>
  </si>
  <si>
    <t xml:space="preserve">Smartec CLD18 CLD18-1014/0 (CLD18-BTDK) </t>
  </si>
  <si>
    <t>เดือนกุมภาพันธ์ 2569</t>
  </si>
  <si>
    <t>ค่าปรับและค่าธรรมเนียม เป็นค่าตรวจวิเคราะห์ตัวอย่างน้ำทิ้งอาคาร</t>
  </si>
  <si>
    <t>บ้านพัก ครั้งที่ 1/2569 ในปีงบประมาณ 2569</t>
  </si>
  <si>
    <t>ตัวอย่างนมพาสเจอร์ไรส์ ประจำเดือนกุมภาพันธ์ 2569</t>
  </si>
  <si>
    <t>รถบรรทุกน้ำนมดิบ</t>
  </si>
  <si>
    <t xml:space="preserve">ค่าวัสดุวิทยาศาสตร์และเคมีภัณฑ์ เป็น EOSIN METHYLENE BLUE </t>
  </si>
  <si>
    <t>AGAR</t>
  </si>
  <si>
    <t xml:space="preserve">ตรวจติดตามการปฏิบัติทางสุขลักษณะที่ดีสำหรับศูนย์รวบรวมน้ำนมดิบ </t>
  </si>
  <si>
    <t>(GMP) ปีงบประมาณ 2569 ครั้งที่ 1 ศูนย์ฯ ทุ่งฝน</t>
  </si>
  <si>
    <t xml:space="preserve">ค่าตรวจติดตามการปฏิบัติทางสุขลักษณะที่ดีสำหรับศูนย์รวบรวมน้ำนมดิบ </t>
  </si>
  <si>
    <t>(GMP) ปีงบประมาณ 2569 ครั้งที่ 1 ศูนย์ฯ พังทุย</t>
  </si>
  <si>
    <t>(GMP) ปีงบประมาณ 2569 ครั้งที่ 1 ศูนย์ฯ อุบลรัตน์-เขาสวนกวาง</t>
  </si>
  <si>
    <t xml:space="preserve">จ้างบริการสอบเทียบเครื่องมือวัดและอุปกรณ์ในโรงงาน ประจำปี 2569 </t>
  </si>
  <si>
    <t xml:space="preserve">ค่าซ่อมแซมยานพาหนะ:ค่าซ่อมแซมคลัทช์ซี รถขนส่งน้ำนมดิบ </t>
  </si>
  <si>
    <t>ขอเช่าพาเลทไม้ ขนาด 1000 มม.x 1200 มม. สำหรับวางผลิตภัณฑ์นม</t>
  </si>
  <si>
    <t xml:space="preserve"> ยู.เอช.ที ให้กับลูกค้าและเอเย่นต์ ประจำปีงบประมาณ 2569</t>
  </si>
  <si>
    <t xml:space="preserve">ใบสั่งซื้อ 1909(กบป.).2/606 </t>
  </si>
  <si>
    <t xml:space="preserve">ใบสั่งซื้อ 1909(กบป.).2/667 </t>
  </si>
  <si>
    <t>ใบสั่งซื้อ 1909(กบป.).2/667</t>
  </si>
  <si>
    <t xml:space="preserve">ใบสั่งซื้อ 1909(กบป.).2/607 </t>
  </si>
  <si>
    <t>ใบสั่งซื้อ 1909(กบป.).2/608</t>
  </si>
  <si>
    <t xml:space="preserve">ใบสั่งซื้อ 1909(กบป.).2/612 </t>
  </si>
  <si>
    <t xml:space="preserve">ใบสั่งซื้อ 1909(กบป.).2/685 </t>
  </si>
  <si>
    <t>วัสดุวิทยาศาสตร์และเคมีภัณฑ์ เป็นชุดทดสอบ AM-Test</t>
  </si>
  <si>
    <t xml:space="preserve">จ้างซ่อมรถบรรทุกน้ำนมดิบทะเบียน 82-0956 สระบุรี </t>
  </si>
  <si>
    <t>ใบสั่งซื้อ  1908/454</t>
  </si>
  <si>
    <t>ใบสั่งซื้อ  1908/231</t>
  </si>
  <si>
    <t>ใบสั่งซื้อ  1908/229</t>
  </si>
  <si>
    <t>ลว.4 กุมภาพันธ์.69</t>
  </si>
  <si>
    <t>ลว 24 กุมภาพันธ์.69</t>
  </si>
  <si>
    <t>ลว.19 กุมภาพันธ์.2569</t>
  </si>
  <si>
    <t>ลว.2 กุมภาพันธ์ 2568</t>
  </si>
  <si>
    <t>ลว 24 กุมภาพันธ์ 2569</t>
  </si>
  <si>
    <t>ลว 18 กุมภาพันธ์ 2569</t>
  </si>
  <si>
    <t>ข้อกำหนดรายละเอียด (TOR) ของ อ.ส.ค.</t>
  </si>
  <si>
    <t xml:space="preserve">จ้างขนส่งนมพาณิชย์จากสำนักงาน อ.ส.ค.ภาคกลาง ไปยัง </t>
  </si>
  <si>
    <t>ใบสั่งซื้อ 1906/281</t>
  </si>
  <si>
    <t>ใบสั่งซื้อ 1906(กอท.).2/222</t>
  </si>
  <si>
    <t>ใบสั่งซื้อ 1906/316</t>
  </si>
  <si>
    <t>ใบสั่งซื้อ 1906(กอท.).1/186</t>
  </si>
  <si>
    <t>ใบสั่งซื้อ 1906(กอท.).2/258</t>
  </si>
  <si>
    <t xml:space="preserve">ซื้อต้นไทรเกาหลี และแพงพวย เพื่อปรับปรุงภูมิทัศน์ บริเวณหน้าห้องสรง </t>
  </si>
  <si>
    <t xml:space="preserve">จ้างเหมาจัดทำป้ายบ่งชี้ทาง ขนาด 100x150 เซนติเมตร จำนวน 26 ป้าย </t>
  </si>
  <si>
    <t>พร้อมติดตั้ง งานเทศกาลโคนมแห่งชาติ ประจำปี 2569</t>
  </si>
  <si>
    <t>จ้างเหมาติดตั้งธงชาติและธงประจำพระองค์สมเด็จพระกนิษฐาธิราชเจ้า</t>
  </si>
  <si>
    <t>ซื้อวัสดุอุปกรณ์ทำฉากฉายพระรูปพร้อมไม้ประดับบังตางานเทศกาลโคนม</t>
  </si>
  <si>
    <t>โคนมแห่งชาติ ประจำปี 2569</t>
  </si>
  <si>
    <t>ซื้อวัสดุอุปกรณ์ซ่อมแซมบ่อน้ำพุและน้ำตกบริเวณป้ายพิธีเปิด งานเทศกาล</t>
  </si>
  <si>
    <t>จ้างทำแนวกันไฟ งานเทศกาลโคนมแห่งชาติ ประจำปี 2569</t>
  </si>
  <si>
    <t xml:space="preserve">โคนมแห่งชาติ ประจำปี 2569 </t>
  </si>
  <si>
    <t>ซื้อไฟฉุกเฉินพร้อมอุปกรณ์ติดตั้ง เพื่อใช้ภายในห้องประทับ ณ อาคาร</t>
  </si>
  <si>
    <t>อเนกประสงค์ งานเทศกาลโคนมแห่งชาติ ประจำปี 2569</t>
  </si>
  <si>
    <t>ซื้อหมึกเครื่องพิมพ์เอกสาร (Printer) ยี่ห้อ HP M1536 MFP หมายเลขครุภัณฑ์</t>
  </si>
  <si>
    <t>ฝพบ.801-46-0294 ลงวันที่ 18 เมษายน 2556 จำนวน 1 กล่อง</t>
  </si>
  <si>
    <t xml:space="preserve"> สระบุรี จำนวน 4 เส้น</t>
  </si>
  <si>
    <t>ซื้อวัสดุอุปกรณ์ซ่อมแซมเบรกเกอร์ มอเตอร์ปั๊มน้ำ เครื่อง2/2 และ 2/3</t>
  </si>
  <si>
    <t>บริษัท ยิ่งเจริญ โฮมมาร์ท ปากช่อง จำกัด</t>
  </si>
  <si>
    <t>ลว.11.กุมภาพันธ์ 2569</t>
  </si>
  <si>
    <t>ลว 3 กุมภาพันธ์.2569</t>
  </si>
  <si>
    <t>ลว 16 กุมภาพันธ์.2569</t>
  </si>
  <si>
    <t>ลว 16 กุมภาพันธ์. 2569</t>
  </si>
  <si>
    <t>ลว 18 กุมภาพันธ์.2569</t>
  </si>
  <si>
    <t>ลว 4 กุมภาพันธ์. 2569</t>
  </si>
  <si>
    <t>องค์การส่งเสริมกิจการโคนมแห่งประเทศไทย (อ.ส.ค.)</t>
  </si>
  <si>
    <t>สรุปผลการดำเนินการจัดซื้อจัดจ้างในรอบเดือนกุมภาพันธ์ 2569</t>
  </si>
  <si>
    <t>วันที่ 5 มีนาคม 2569</t>
  </si>
  <si>
    <t>ลำดับที่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</si>
  <si>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</si>
  <si>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</si>
  <si>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</si>
  <si>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</si>
  <si>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</si>
  <si>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</si>
  <si>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</si>
  <si>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เดือนกุมภาพันธ์ 2569 จำนวน 800 แกลลอน (ขนาด 5 ลิตร:1 แกลลอน)</t>
  </si>
  <si>
    <t xml:space="preserve">จ้างซ่อมสวิตซ์กุญแจรถยนต์หมายเลขทะเบียน ผ 8177 สระบุรี </t>
  </si>
  <si>
    <t xml:space="preserve">ค่าซ่อมแซมยานพาหนะ:เปลี่ยนยางรถขนส่งน้ำนมดิบ ทะเบียน 85-7092 </t>
  </si>
  <si>
    <t>ขอนแก่น</t>
  </si>
  <si>
    <t xml:space="preserve">จ้างทาสีและทำความสะอาดกระจกอาคารรับเสด็จฯ หลังคา ฝ้าเพดาน </t>
  </si>
  <si>
    <t>ซื้อปุ๋ยเพื่อใช้บำรุงรักษาไม้ดอกไม้ประดับและสนามหญ้าเทศกาลโคนม</t>
  </si>
  <si>
    <t xml:space="preserve"> แห่งชาติประจำปี 2569</t>
  </si>
  <si>
    <t xml:space="preserve">ซื้อวัสดุอุปกรณ์ปรับปรุงภูมิทัศน์บังห้องน้ำบริเวณลานเฮลิคอปเตอร์และ </t>
  </si>
  <si>
    <t>บริเวณหน้าบูธกรมส่งเสริมฯ งานเทศกาลโคนมแห่งชาติ ประจำปี 2569</t>
  </si>
  <si>
    <t>ซื้อธงประดับและอุปกรณ์ จำนวน 9 รายการ เพื่อใช้ในเทศกาลโคนม</t>
  </si>
  <si>
    <t>กรมสมเด็จพระเทพฯ งานเทศกาลโคนมแห่งชาติปี 2569</t>
  </si>
  <si>
    <t>ซื้อวัสดุอุปกรณ์ระบบไฟฟ้าเตรียมความพร้อมภายในห้องสรง งานเทศกาล</t>
  </si>
  <si>
    <t xml:space="preserve">ซื้อวัสดุอุปกรณ์ปรับปรุงดูแลจัดเตรียมความพร้อมลาน เฮลิคอปเตอร์ </t>
  </si>
  <si>
    <t>จำนวน 13 รายการ งานเทศกาลโคนมแห่งชาติ ประจำปี 2569</t>
  </si>
  <si>
    <t>จ้างเหมาทำความสะอาดสถานที่จัดงานเทศกาลโคนมแห่งชาติประจำปี</t>
  </si>
  <si>
    <t>จ้างเหมาทำความสะอาดห้องน้ำด้านหลังอาคารอเนกประสงค์ และพื้นที่</t>
  </si>
  <si>
    <t xml:space="preserve">โดยรอบงานเทศกาลโคนมแห่งชาติประจำปี 2569 </t>
  </si>
  <si>
    <t>จ้างเหมาซ่อมแซมตัวหนอนทางเดินหน้าพลับพลางานเทศกาลโคนม</t>
  </si>
  <si>
    <t>แห่งชาติประจำปี 2569</t>
  </si>
  <si>
    <t>จ้างบำรุงรักษาเครื่องปรับอากาศ งานเทศกาลโคนมแห่งชาติ ประจำปี</t>
  </si>
  <si>
    <t>ซื้อวัสดุอุปกรณ์ซ่อมแซมระบบประปาให้ผู้ประกอบการร้านค้างานเทศกาล</t>
  </si>
  <si>
    <t>จ้างทาสีแผงกั้นจราจร และลูกระนาดชะลอความเร็วงานเทศกาลโคนม</t>
  </si>
  <si>
    <t xml:space="preserve">ซื้อยางรถยนต์พร้อมเปลี่ยนเพื่อใช้งานกับรถยนต์ (ตู้) หมายเลขทะเบียน </t>
  </si>
  <si>
    <t>ซื้อแบตเตอรี่รถยนต์กระบะบรรทุก ยี่ห้อโตโยต้า ไฮลักซ์วีโก้หมาย</t>
  </si>
  <si>
    <t>เลขทะเบียน บม 5993 สระบุรี จำนวน 1 ลูก พร้อมติดตั้ง</t>
  </si>
  <si>
    <t xml:space="preserve">SERVO MOTOR #3013395 for Burner P300 T/N (Burner </t>
  </si>
  <si>
    <t>No.3438968) ค่าวัสดุซ่อมแซมเครื่องจักรและอุปกรณ์</t>
  </si>
  <si>
    <t xml:space="preserve">MA201 Scale &amp; Corrosion Inhibitor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</si>
</sst>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Aptos Narrow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theme="0" tint="-0.14999847407452621"/>
      </top>
      <bottom/>
      <diagonal/>
    </border>
    <border>
      <left style="thin">
        <color rgb="FF000000"/>
      </left>
      <right/>
      <top style="thin">
        <color theme="0" tint="-0.1499984740745262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149998474074526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301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/>
    </xf>
    <xf numFmtId="43" fontId="2" fillId="2" borderId="16" xfId="0" applyNumberFormat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43" fontId="3" fillId="2" borderId="5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43" fontId="3" fillId="2" borderId="2" xfId="1" applyFont="1" applyFill="1" applyBorder="1" applyAlignment="1">
      <alignment vertical="top"/>
    </xf>
    <xf numFmtId="43" fontId="3" fillId="2" borderId="3" xfId="1" applyFont="1" applyFill="1" applyBorder="1" applyAlignment="1">
      <alignment vertical="top"/>
    </xf>
    <xf numFmtId="43" fontId="3" fillId="2" borderId="3" xfId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43" fontId="3" fillId="2" borderId="2" xfId="1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43" fontId="3" fillId="2" borderId="5" xfId="1" applyFont="1" applyFill="1" applyBorder="1" applyAlignment="1">
      <alignment vertical="top"/>
    </xf>
    <xf numFmtId="0" fontId="3" fillId="2" borderId="3" xfId="0" quotePrefix="1" applyFont="1" applyFill="1" applyBorder="1" applyAlignment="1">
      <alignment horizontal="center" vertical="top"/>
    </xf>
    <xf numFmtId="43" fontId="3" fillId="2" borderId="3" xfId="0" applyNumberFormat="1" applyFont="1" applyFill="1" applyBorder="1" applyAlignment="1">
      <alignment horizontal="center" vertical="top"/>
    </xf>
    <xf numFmtId="43" fontId="3" fillId="2" borderId="2" xfId="0" applyNumberFormat="1" applyFont="1" applyFill="1" applyBorder="1" applyAlignment="1">
      <alignment horizontal="center" vertical="top"/>
    </xf>
    <xf numFmtId="43" fontId="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2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3" fontId="2" fillId="0" borderId="3" xfId="1" applyFont="1" applyBorder="1" applyAlignment="1">
      <alignment vertical="top" wrapText="1"/>
    </xf>
    <xf numFmtId="43" fontId="2" fillId="0" borderId="3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43" fontId="2" fillId="0" borderId="5" xfId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3" fontId="2" fillId="0" borderId="3" xfId="1" applyFont="1" applyFill="1" applyBorder="1" applyAlignment="1">
      <alignment horizontal="right" vertical="top" wrapText="1"/>
    </xf>
    <xf numFmtId="43" fontId="2" fillId="0" borderId="3" xfId="1" applyFont="1" applyFill="1" applyBorder="1" applyAlignment="1">
      <alignment horizontal="center" vertical="top" wrapText="1"/>
    </xf>
    <xf numFmtId="43" fontId="2" fillId="0" borderId="5" xfId="1" applyFont="1" applyFill="1" applyBorder="1" applyAlignment="1">
      <alignment horizontal="right" vertical="top" wrapText="1"/>
    </xf>
    <xf numFmtId="43" fontId="2" fillId="0" borderId="5" xfId="1" applyFont="1" applyFill="1" applyBorder="1" applyAlignment="1">
      <alignment horizontal="center" vertical="top" wrapText="1"/>
    </xf>
    <xf numFmtId="43" fontId="2" fillId="0" borderId="5" xfId="1" applyFont="1" applyBorder="1" applyAlignment="1">
      <alignment vertical="top" wrapText="1"/>
    </xf>
    <xf numFmtId="43" fontId="2" fillId="0" borderId="3" xfId="1" applyFont="1" applyBorder="1" applyAlignment="1">
      <alignment horizontal="left" vertical="top" wrapText="1"/>
    </xf>
    <xf numFmtId="43" fontId="2" fillId="0" borderId="5" xfId="1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/>
    <xf numFmtId="43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43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43" fontId="2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3" fontId="2" fillId="0" borderId="16" xfId="0" applyNumberFormat="1" applyFont="1" applyBorder="1" applyAlignment="1">
      <alignment horizontal="center" vertical="center"/>
    </xf>
    <xf numFmtId="43" fontId="2" fillId="0" borderId="13" xfId="0" applyNumberFormat="1" applyFont="1" applyBorder="1" applyAlignment="1">
      <alignment horizontal="center" vertical="center"/>
    </xf>
    <xf numFmtId="43" fontId="2" fillId="2" borderId="3" xfId="1" applyFont="1" applyFill="1" applyBorder="1" applyAlignment="1">
      <alignment vertical="top"/>
    </xf>
    <xf numFmtId="0" fontId="2" fillId="2" borderId="3" xfId="0" quotePrefix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vertical="top"/>
    </xf>
    <xf numFmtId="43" fontId="2" fillId="2" borderId="3" xfId="1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43" fontId="2" fillId="2" borderId="5" xfId="1" applyFont="1" applyFill="1" applyBorder="1" applyAlignment="1">
      <alignment vertical="top"/>
    </xf>
    <xf numFmtId="43" fontId="2" fillId="2" borderId="5" xfId="1" applyFont="1" applyFill="1" applyBorder="1" applyAlignment="1">
      <alignment horizontal="center" vertical="top"/>
    </xf>
    <xf numFmtId="0" fontId="2" fillId="2" borderId="2" xfId="0" quotePrefix="1" applyFont="1" applyFill="1" applyBorder="1" applyAlignment="1">
      <alignment horizontal="center" vertical="top"/>
    </xf>
    <xf numFmtId="43" fontId="2" fillId="2" borderId="5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left" vertical="top" wrapText="1"/>
    </xf>
    <xf numFmtId="43" fontId="2" fillId="2" borderId="13" xfId="0" applyNumberFormat="1" applyFont="1" applyFill="1" applyBorder="1" applyAlignment="1">
      <alignment vertical="top"/>
    </xf>
    <xf numFmtId="0" fontId="2" fillId="2" borderId="19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left" vertical="top" wrapText="1"/>
    </xf>
    <xf numFmtId="43" fontId="2" fillId="2" borderId="15" xfId="0" applyNumberFormat="1" applyFont="1" applyFill="1" applyBorder="1" applyAlignment="1">
      <alignment vertical="top"/>
    </xf>
    <xf numFmtId="0" fontId="2" fillId="2" borderId="29" xfId="0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left" vertical="top" wrapText="1"/>
    </xf>
    <xf numFmtId="43" fontId="2" fillId="2" borderId="18" xfId="0" applyNumberFormat="1" applyFont="1" applyFill="1" applyBorder="1" applyAlignment="1">
      <alignment vertical="top"/>
    </xf>
    <xf numFmtId="0" fontId="2" fillId="2" borderId="26" xfId="0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vertical="top"/>
    </xf>
    <xf numFmtId="43" fontId="2" fillId="2" borderId="5" xfId="0" applyNumberFormat="1" applyFont="1" applyFill="1" applyBorder="1" applyAlignment="1">
      <alignment vertical="top"/>
    </xf>
    <xf numFmtId="43" fontId="2" fillId="2" borderId="30" xfId="0" applyNumberFormat="1" applyFont="1" applyFill="1" applyBorder="1" applyAlignment="1">
      <alignment vertical="top"/>
    </xf>
    <xf numFmtId="0" fontId="2" fillId="2" borderId="15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43" fontId="2" fillId="2" borderId="21" xfId="1" applyFont="1" applyFill="1" applyBorder="1" applyAlignment="1">
      <alignment vertical="top"/>
    </xf>
    <xf numFmtId="43" fontId="2" fillId="2" borderId="20" xfId="1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23" xfId="2" applyFont="1" applyFill="1" applyBorder="1" applyAlignment="1">
      <alignment horizontal="left" vertical="top" wrapText="1"/>
    </xf>
    <xf numFmtId="43" fontId="2" fillId="2" borderId="17" xfId="0" applyNumberFormat="1" applyFont="1" applyFill="1" applyBorder="1" applyAlignment="1">
      <alignment horizontal="center" vertical="top"/>
    </xf>
    <xf numFmtId="0" fontId="2" fillId="2" borderId="24" xfId="2" applyFont="1" applyFill="1" applyBorder="1" applyAlignment="1">
      <alignment horizontal="left" vertical="top" wrapText="1"/>
    </xf>
    <xf numFmtId="43" fontId="2" fillId="2" borderId="0" xfId="0" applyNumberFormat="1" applyFont="1" applyFill="1" applyAlignment="1">
      <alignment vertical="top"/>
    </xf>
    <xf numFmtId="43" fontId="2" fillId="2" borderId="4" xfId="0" applyNumberFormat="1" applyFont="1" applyFill="1" applyBorder="1" applyAlignment="1">
      <alignment horizontal="center" vertical="top" wrapText="1"/>
    </xf>
    <xf numFmtId="43" fontId="2" fillId="2" borderId="5" xfId="0" applyNumberFormat="1" applyFont="1" applyFill="1" applyBorder="1" applyAlignment="1">
      <alignment horizontal="center" vertical="top"/>
    </xf>
    <xf numFmtId="43" fontId="2" fillId="2" borderId="10" xfId="0" applyNumberFormat="1" applyFont="1" applyFill="1" applyBorder="1" applyAlignment="1">
      <alignment vertical="top"/>
    </xf>
    <xf numFmtId="43" fontId="2" fillId="2" borderId="29" xfId="0" applyNumberFormat="1" applyFont="1" applyFill="1" applyBorder="1" applyAlignment="1">
      <alignment horizontal="center" vertical="top"/>
    </xf>
    <xf numFmtId="43" fontId="2" fillId="2" borderId="10" xfId="0" applyNumberFormat="1" applyFont="1" applyFill="1" applyBorder="1" applyAlignment="1">
      <alignment horizontal="center" vertical="top"/>
    </xf>
    <xf numFmtId="43" fontId="2" fillId="2" borderId="26" xfId="0" applyNumberFormat="1" applyFont="1" applyFill="1" applyBorder="1" applyAlignment="1">
      <alignment horizontal="center" vertical="top" wrapText="1"/>
    </xf>
    <xf numFmtId="43" fontId="2" fillId="2" borderId="2" xfId="0" applyNumberFormat="1" applyFont="1" applyFill="1" applyBorder="1" applyAlignment="1">
      <alignment vertical="top"/>
    </xf>
    <xf numFmtId="43" fontId="2" fillId="2" borderId="26" xfId="0" applyNumberFormat="1" applyFont="1" applyFill="1" applyBorder="1" applyAlignment="1">
      <alignment vertical="top"/>
    </xf>
    <xf numFmtId="43" fontId="2" fillId="2" borderId="24" xfId="0" applyNumberFormat="1" applyFont="1" applyFill="1" applyBorder="1" applyAlignment="1">
      <alignment vertical="top"/>
    </xf>
    <xf numFmtId="0" fontId="2" fillId="2" borderId="30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43" fontId="2" fillId="2" borderId="19" xfId="0" applyNumberFormat="1" applyFont="1" applyFill="1" applyBorder="1" applyAlignment="1">
      <alignment horizontal="center" vertical="top" wrapText="1"/>
    </xf>
    <xf numFmtId="43" fontId="2" fillId="2" borderId="26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/>
    </xf>
    <xf numFmtId="43" fontId="2" fillId="2" borderId="19" xfId="0" applyNumberFormat="1" applyFont="1" applyFill="1" applyBorder="1" applyAlignment="1">
      <alignment vertical="top"/>
    </xf>
    <xf numFmtId="43" fontId="2" fillId="2" borderId="32" xfId="0" applyNumberFormat="1" applyFont="1" applyFill="1" applyBorder="1" applyAlignment="1">
      <alignment horizontal="center" vertical="top"/>
    </xf>
    <xf numFmtId="43" fontId="2" fillId="2" borderId="14" xfId="0" applyNumberFormat="1" applyFont="1" applyFill="1" applyBorder="1" applyAlignment="1">
      <alignment horizontal="center" vertical="top"/>
    </xf>
    <xf numFmtId="43" fontId="2" fillId="2" borderId="29" xfId="0" applyNumberFormat="1" applyFont="1" applyFill="1" applyBorder="1" applyAlignment="1">
      <alignment vertical="top"/>
    </xf>
    <xf numFmtId="43" fontId="2" fillId="2" borderId="31" xfId="0" applyNumberFormat="1" applyFont="1" applyFill="1" applyBorder="1" applyAlignment="1">
      <alignment vertical="top"/>
    </xf>
    <xf numFmtId="43" fontId="2" fillId="2" borderId="28" xfId="0" applyNumberFormat="1" applyFont="1" applyFill="1" applyBorder="1" applyAlignment="1">
      <alignment vertical="top"/>
    </xf>
    <xf numFmtId="0" fontId="2" fillId="2" borderId="11" xfId="2" applyFont="1" applyFill="1" applyBorder="1" applyAlignment="1">
      <alignment horizontal="left" vertical="top" wrapText="1"/>
    </xf>
    <xf numFmtId="0" fontId="2" fillId="2" borderId="9" xfId="2" applyFont="1" applyFill="1" applyBorder="1" applyAlignment="1">
      <alignment horizontal="left" vertical="top" wrapText="1"/>
    </xf>
    <xf numFmtId="0" fontId="2" fillId="2" borderId="31" xfId="2" applyFont="1" applyFill="1" applyBorder="1" applyAlignment="1">
      <alignment horizontal="left" vertical="top" wrapText="1"/>
    </xf>
    <xf numFmtId="0" fontId="2" fillId="2" borderId="28" xfId="2" applyFont="1" applyFill="1" applyBorder="1" applyAlignment="1">
      <alignment horizontal="left" vertical="top" wrapText="1"/>
    </xf>
    <xf numFmtId="4" fontId="2" fillId="2" borderId="20" xfId="4" applyNumberFormat="1" applyFont="1" applyFill="1" applyBorder="1" applyAlignment="1">
      <alignment vertical="top"/>
    </xf>
    <xf numFmtId="0" fontId="2" fillId="2" borderId="2" xfId="4" applyFont="1" applyFill="1" applyBorder="1" applyAlignment="1">
      <alignment horizontal="center" vertical="top"/>
    </xf>
    <xf numFmtId="0" fontId="2" fillId="2" borderId="3" xfId="4" applyFont="1" applyFill="1" applyBorder="1" applyAlignment="1">
      <alignment horizontal="center" vertical="top"/>
    </xf>
    <xf numFmtId="4" fontId="2" fillId="2" borderId="0" xfId="4" applyNumberFormat="1" applyFont="1" applyFill="1" applyAlignment="1">
      <alignment vertical="top"/>
    </xf>
    <xf numFmtId="0" fontId="2" fillId="2" borderId="5" xfId="4" applyFont="1" applyFill="1" applyBorder="1" applyAlignment="1">
      <alignment horizontal="center" vertical="top"/>
    </xf>
    <xf numFmtId="43" fontId="2" fillId="2" borderId="19" xfId="0" applyNumberFormat="1" applyFont="1" applyFill="1" applyBorder="1" applyAlignment="1">
      <alignment horizontal="center" vertical="top"/>
    </xf>
    <xf numFmtId="43" fontId="2" fillId="2" borderId="6" xfId="0" applyNumberFormat="1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/>
    </xf>
    <xf numFmtId="43" fontId="2" fillId="2" borderId="11" xfId="0" applyNumberFormat="1" applyFont="1" applyFill="1" applyBorder="1" applyAlignment="1">
      <alignment vertical="top"/>
    </xf>
    <xf numFmtId="43" fontId="2" fillId="2" borderId="11" xfId="0" applyNumberFormat="1" applyFont="1" applyFill="1" applyBorder="1" applyAlignment="1">
      <alignment horizontal="center" vertical="top"/>
    </xf>
    <xf numFmtId="0" fontId="2" fillId="3" borderId="33" xfId="0" applyFont="1" applyFill="1" applyBorder="1" applyAlignment="1">
      <alignment horizontal="center" vertical="center"/>
    </xf>
    <xf numFmtId="43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43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3" fontId="2" fillId="0" borderId="23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3" fontId="2" fillId="0" borderId="27" xfId="0" applyNumberFormat="1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3" fontId="2" fillId="0" borderId="10" xfId="0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43" fontId="2" fillId="0" borderId="15" xfId="0" applyNumberFormat="1" applyFont="1" applyBorder="1" applyAlignment="1">
      <alignment vertical="center"/>
    </xf>
    <xf numFmtId="43" fontId="2" fillId="0" borderId="29" xfId="0" applyNumberFormat="1" applyFont="1" applyBorder="1" applyAlignment="1">
      <alignment vertical="center"/>
    </xf>
    <xf numFmtId="43" fontId="2" fillId="0" borderId="18" xfId="0" applyNumberFormat="1" applyFont="1" applyBorder="1" applyAlignment="1">
      <alignment vertical="center"/>
    </xf>
    <xf numFmtId="43" fontId="2" fillId="0" borderId="19" xfId="0" applyNumberFormat="1" applyFont="1" applyBorder="1" applyAlignment="1">
      <alignment vertical="center"/>
    </xf>
    <xf numFmtId="0" fontId="2" fillId="3" borderId="37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3" fontId="2" fillId="0" borderId="24" xfId="0" applyNumberFormat="1" applyFont="1" applyBorder="1" applyAlignment="1">
      <alignment vertical="center"/>
    </xf>
    <xf numFmtId="43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43" fontId="2" fillId="2" borderId="11" xfId="1" applyFont="1" applyFill="1" applyBorder="1" applyAlignment="1">
      <alignment vertical="top"/>
    </xf>
    <xf numFmtId="43" fontId="2" fillId="2" borderId="11" xfId="1" applyFont="1" applyFill="1" applyBorder="1" applyAlignment="1" applyProtection="1">
      <alignment horizontal="center" vertical="top" wrapText="1"/>
      <protection locked="0"/>
    </xf>
    <xf numFmtId="43" fontId="2" fillId="2" borderId="23" xfId="1" applyFont="1" applyFill="1" applyBorder="1" applyAlignment="1">
      <alignment horizontal="center" vertical="top"/>
    </xf>
    <xf numFmtId="43" fontId="2" fillId="2" borderId="12" xfId="1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43" fontId="2" fillId="2" borderId="12" xfId="1" applyFont="1" applyFill="1" applyBorder="1" applyAlignment="1" applyProtection="1">
      <alignment horizontal="center" vertical="top" wrapText="1"/>
      <protection locked="0"/>
    </xf>
    <xf numFmtId="43" fontId="2" fillId="2" borderId="25" xfId="1" applyFont="1" applyFill="1" applyBorder="1" applyAlignment="1">
      <alignment horizontal="center" vertical="top"/>
    </xf>
    <xf numFmtId="0" fontId="2" fillId="2" borderId="27" xfId="0" applyFont="1" applyFill="1" applyBorder="1" applyAlignment="1" applyProtection="1">
      <alignment horizontal="left" vertical="top" wrapText="1"/>
      <protection locked="0"/>
    </xf>
    <xf numFmtId="0" fontId="2" fillId="2" borderId="38" xfId="0" applyFont="1" applyFill="1" applyBorder="1" applyAlignment="1" applyProtection="1">
      <alignment horizontal="left" vertical="top" wrapText="1"/>
      <protection locked="0"/>
    </xf>
    <xf numFmtId="43" fontId="2" fillId="2" borderId="11" xfId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 applyProtection="1">
      <alignment horizontal="center" vertical="center" wrapText="1"/>
      <protection locked="0"/>
    </xf>
    <xf numFmtId="43" fontId="2" fillId="2" borderId="2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3" fontId="2" fillId="2" borderId="12" xfId="1" applyFont="1" applyFill="1" applyBorder="1" applyAlignment="1" applyProtection="1">
      <alignment horizontal="center" vertical="center" wrapText="1"/>
      <protection locked="0"/>
    </xf>
    <xf numFmtId="43" fontId="2" fillId="2" borderId="2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43" fontId="2" fillId="2" borderId="11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2" borderId="24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43" fontId="2" fillId="2" borderId="32" xfId="0" applyNumberFormat="1" applyFont="1" applyFill="1" applyBorder="1" applyAlignment="1">
      <alignment vertical="top"/>
    </xf>
    <xf numFmtId="0" fontId="2" fillId="2" borderId="32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 wrapText="1"/>
    </xf>
    <xf numFmtId="0" fontId="2" fillId="2" borderId="0" xfId="4" applyFont="1" applyFill="1" applyAlignment="1">
      <alignment horizontal="center" vertical="top"/>
    </xf>
    <xf numFmtId="0" fontId="2" fillId="2" borderId="8" xfId="4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2" fillId="2" borderId="36" xfId="0" applyFont="1" applyFill="1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left" vertical="top" wrapText="1"/>
    </xf>
    <xf numFmtId="0" fontId="2" fillId="3" borderId="39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0" borderId="3" xfId="0" quotePrefix="1" applyFont="1" applyBorder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43" fontId="2" fillId="2" borderId="4" xfId="0" applyNumberFormat="1" applyFont="1" applyFill="1" applyBorder="1" applyAlignment="1">
      <alignment horizontal="center" vertical="top"/>
    </xf>
    <xf numFmtId="0" fontId="2" fillId="3" borderId="42" xfId="0" applyFont="1" applyFill="1" applyBorder="1" applyAlignment="1">
      <alignment horizontal="center" vertical="center"/>
    </xf>
    <xf numFmtId="43" fontId="2" fillId="0" borderId="2" xfId="1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/>
    </xf>
    <xf numFmtId="43" fontId="6" fillId="4" borderId="1" xfId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43" fontId="2" fillId="0" borderId="3" xfId="1" applyFont="1" applyBorder="1"/>
    <xf numFmtId="0" fontId="3" fillId="0" borderId="3" xfId="0" applyFont="1" applyBorder="1" applyAlignment="1">
      <alignment horizontal="center"/>
    </xf>
    <xf numFmtId="43" fontId="2" fillId="0" borderId="5" xfId="1" applyFont="1" applyBorder="1"/>
    <xf numFmtId="0" fontId="3" fillId="0" borderId="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2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left" vertical="top" wrapText="1"/>
    </xf>
    <xf numFmtId="43" fontId="2" fillId="2" borderId="22" xfId="1" applyFont="1" applyFill="1" applyBorder="1" applyAlignment="1">
      <alignment vertical="top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43" fontId="2" fillId="2" borderId="9" xfId="1" applyFont="1" applyFill="1" applyBorder="1" applyAlignment="1">
      <alignment vertical="top"/>
    </xf>
    <xf numFmtId="43" fontId="2" fillId="2" borderId="9" xfId="1" applyFont="1" applyFill="1" applyBorder="1" applyAlignment="1" applyProtection="1">
      <alignment horizontal="center" vertical="top" wrapText="1"/>
      <protection locked="0"/>
    </xf>
    <xf numFmtId="43" fontId="2" fillId="2" borderId="24" xfId="1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43" fontId="2" fillId="2" borderId="16" xfId="1" applyFont="1" applyFill="1" applyBorder="1" applyAlignment="1"/>
    <xf numFmtId="0" fontId="2" fillId="2" borderId="16" xfId="0" applyFont="1" applyFill="1" applyBorder="1" applyAlignment="1">
      <alignment horizontal="center"/>
    </xf>
    <xf numFmtId="43" fontId="2" fillId="2" borderId="16" xfId="1" applyFont="1" applyFill="1" applyBorder="1" applyAlignment="1" applyProtection="1">
      <alignment horizontal="center" wrapText="1"/>
      <protection locked="0"/>
    </xf>
    <xf numFmtId="43" fontId="2" fillId="2" borderId="31" xfId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43" fontId="2" fillId="2" borderId="13" xfId="1" applyFont="1" applyFill="1" applyBorder="1" applyAlignment="1"/>
    <xf numFmtId="0" fontId="2" fillId="2" borderId="13" xfId="0" applyFont="1" applyFill="1" applyBorder="1" applyAlignment="1">
      <alignment horizontal="center"/>
    </xf>
    <xf numFmtId="43" fontId="2" fillId="2" borderId="13" xfId="1" applyFont="1" applyFill="1" applyBorder="1" applyAlignment="1" applyProtection="1">
      <alignment horizontal="center" wrapText="1"/>
      <protection locked="0"/>
    </xf>
    <xf numFmtId="43" fontId="2" fillId="2" borderId="28" xfId="1" applyFont="1" applyFill="1" applyBorder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4" borderId="40" xfId="0" applyFont="1" applyFill="1" applyBorder="1" applyAlignment="1">
      <alignment horizontal="center" vertical="top"/>
    </xf>
    <xf numFmtId="0" fontId="6" fillId="4" borderId="41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2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left" vertical="top" wrapText="1"/>
    </xf>
    <xf numFmtId="43" fontId="2" fillId="2" borderId="7" xfId="0" applyNumberFormat="1" applyFont="1" applyFill="1" applyBorder="1" applyAlignment="1">
      <alignment vertical="top"/>
    </xf>
    <xf numFmtId="43" fontId="2" fillId="2" borderId="7" xfId="0" applyNumberFormat="1" applyFont="1" applyFill="1" applyBorder="1" applyAlignment="1">
      <alignment horizontal="center" vertical="top"/>
    </xf>
    <xf numFmtId="43" fontId="2" fillId="2" borderId="7" xfId="0" applyNumberFormat="1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43" fontId="2" fillId="2" borderId="8" xfId="0" applyNumberFormat="1" applyFont="1" applyFill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43" fontId="2" fillId="0" borderId="0" xfId="0" applyNumberFormat="1" applyFont="1" applyBorder="1" applyAlignment="1">
      <alignment vertical="center"/>
    </xf>
    <xf numFmtId="43" fontId="2" fillId="0" borderId="0" xfId="0" applyNumberFormat="1" applyFont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43" fontId="2" fillId="2" borderId="7" xfId="1" applyFont="1" applyFill="1" applyBorder="1" applyAlignment="1">
      <alignment vertical="top"/>
    </xf>
    <xf numFmtId="43" fontId="2" fillId="2" borderId="7" xfId="1" applyFont="1" applyFill="1" applyBorder="1" applyAlignment="1">
      <alignment horizontal="center" vertical="top"/>
    </xf>
    <xf numFmtId="0" fontId="2" fillId="2" borderId="7" xfId="2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4" applyFont="1" applyFill="1" applyBorder="1" applyAlignment="1">
      <alignment horizontal="center" vertical="top"/>
    </xf>
  </cellXfs>
  <cellStyles count="5">
    <cellStyle name="จุลภาค" xfId="1" builtinId="3"/>
    <cellStyle name="ปกติ" xfId="0" builtinId="0"/>
    <cellStyle name="ปกติ 2" xfId="2" xr:uid="{0ED56714-24C4-4ED7-838F-31AE568A2159}"/>
    <cellStyle name="ปกติ 3" xfId="3" xr:uid="{87136798-F3E5-4C21-A73D-5ED35B0CD8CA}"/>
    <cellStyle name="ปกติ 4" xfId="4" xr:uid="{802B945D-5918-46C0-B739-B18ADAC19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B5B10-EDC6-4DB3-A68F-5ABA4481CE6C}">
  <dimension ref="A1:K420"/>
  <sheetViews>
    <sheetView showGridLines="0" tabSelected="1" topLeftCell="A50" zoomScaleNormal="100" workbookViewId="0">
      <selection activeCell="A3" sqref="A3:K3"/>
    </sheetView>
  </sheetViews>
  <sheetFormatPr defaultColWidth="9.140625" defaultRowHeight="24" customHeight="1" x14ac:dyDescent="0.25"/>
  <cols>
    <col min="1" max="1" width="7.140625" style="18" bestFit="1" customWidth="1"/>
    <col min="2" max="2" width="59.7109375" style="22" customWidth="1"/>
    <col min="3" max="3" width="20.140625" style="18" bestFit="1" customWidth="1"/>
    <col min="4" max="4" width="16.42578125" style="18" customWidth="1"/>
    <col min="5" max="5" width="17.85546875" style="20" customWidth="1"/>
    <col min="6" max="6" width="57.42578125" style="20" bestFit="1" customWidth="1"/>
    <col min="7" max="7" width="16.5703125" style="18" customWidth="1"/>
    <col min="8" max="8" width="57.42578125" style="20" bestFit="1" customWidth="1"/>
    <col min="9" max="9" width="15" style="20" bestFit="1" customWidth="1"/>
    <col min="10" max="10" width="43" style="18" customWidth="1"/>
    <col min="11" max="11" width="30.85546875" style="20" bestFit="1" customWidth="1"/>
    <col min="12" max="16384" width="9.140625" style="18"/>
  </cols>
  <sheetData>
    <row r="1" spans="1:11" s="230" customFormat="1" ht="24" customHeight="1" x14ac:dyDescent="0.25">
      <c r="A1" s="277" t="s">
        <v>610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s="230" customFormat="1" ht="24" customHeight="1" x14ac:dyDescent="0.25">
      <c r="A2" s="277" t="s">
        <v>609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1" s="230" customFormat="1" ht="24" customHeight="1" x14ac:dyDescent="0.25">
      <c r="A3" s="277" t="s">
        <v>611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s="230" customFormat="1" ht="24" customHeight="1" x14ac:dyDescent="0.25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1" s="120" customFormat="1" ht="42.75" customHeight="1" x14ac:dyDescent="0.25">
      <c r="A5" s="236" t="s">
        <v>612</v>
      </c>
      <c r="B5" s="257" t="s">
        <v>613</v>
      </c>
      <c r="C5" s="237" t="s">
        <v>614</v>
      </c>
      <c r="D5" s="236" t="s">
        <v>0</v>
      </c>
      <c r="E5" s="237" t="s">
        <v>615</v>
      </c>
      <c r="F5" s="279" t="s">
        <v>616</v>
      </c>
      <c r="G5" s="280"/>
      <c r="H5" s="279" t="s">
        <v>617</v>
      </c>
      <c r="I5" s="280"/>
      <c r="J5" s="237" t="s">
        <v>618</v>
      </c>
      <c r="K5" s="238" t="s">
        <v>619</v>
      </c>
    </row>
    <row r="6" spans="1:11" s="62" customFormat="1" ht="21" x14ac:dyDescent="0.35">
      <c r="A6" s="1">
        <v>1</v>
      </c>
      <c r="B6" s="256" t="s">
        <v>625</v>
      </c>
      <c r="C6" s="239">
        <v>4508</v>
      </c>
      <c r="D6" s="239">
        <v>4508</v>
      </c>
      <c r="E6" s="231" t="s">
        <v>28</v>
      </c>
      <c r="F6" s="60" t="s">
        <v>6</v>
      </c>
      <c r="G6" s="239">
        <v>4508</v>
      </c>
      <c r="H6" s="60" t="s">
        <v>6</v>
      </c>
      <c r="I6" s="239">
        <v>4508</v>
      </c>
      <c r="J6" s="32" t="s">
        <v>346</v>
      </c>
      <c r="K6" s="240" t="s">
        <v>582</v>
      </c>
    </row>
    <row r="7" spans="1:11" s="62" customFormat="1" ht="21" x14ac:dyDescent="0.35">
      <c r="A7" s="63"/>
      <c r="B7" s="256" t="s">
        <v>626</v>
      </c>
      <c r="C7" s="241"/>
      <c r="D7" s="241"/>
      <c r="E7" s="65"/>
      <c r="F7" s="65" t="s">
        <v>8</v>
      </c>
      <c r="G7" s="241"/>
      <c r="H7" s="65" t="s">
        <v>8</v>
      </c>
      <c r="I7" s="241"/>
      <c r="J7" s="19" t="s">
        <v>580</v>
      </c>
      <c r="K7" s="242" t="s">
        <v>9</v>
      </c>
    </row>
    <row r="8" spans="1:11" s="62" customFormat="1" ht="21" x14ac:dyDescent="0.35">
      <c r="A8" s="1">
        <v>2</v>
      </c>
      <c r="B8" s="251" t="s">
        <v>627</v>
      </c>
      <c r="C8" s="239">
        <v>20000</v>
      </c>
      <c r="D8" s="239">
        <v>20000</v>
      </c>
      <c r="E8" s="231" t="s">
        <v>28</v>
      </c>
      <c r="F8" s="60" t="s">
        <v>10</v>
      </c>
      <c r="G8" s="239">
        <v>18200</v>
      </c>
      <c r="H8" s="60" t="s">
        <v>10</v>
      </c>
      <c r="I8" s="239">
        <v>18200</v>
      </c>
      <c r="J8" s="32" t="s">
        <v>346</v>
      </c>
      <c r="K8" s="243" t="s">
        <v>582</v>
      </c>
    </row>
    <row r="9" spans="1:11" s="62" customFormat="1" ht="21" x14ac:dyDescent="0.35">
      <c r="A9" s="65"/>
      <c r="B9" s="248" t="s">
        <v>628</v>
      </c>
      <c r="C9" s="241"/>
      <c r="D9" s="241"/>
      <c r="E9" s="65"/>
      <c r="F9" s="65"/>
      <c r="G9" s="241"/>
      <c r="H9" s="65"/>
      <c r="I9" s="241"/>
      <c r="J9" s="19" t="s">
        <v>580</v>
      </c>
      <c r="K9" s="242" t="s">
        <v>9</v>
      </c>
    </row>
    <row r="10" spans="1:11" s="62" customFormat="1" ht="21" x14ac:dyDescent="0.35">
      <c r="A10" s="1">
        <v>3</v>
      </c>
      <c r="B10" s="251" t="s">
        <v>587</v>
      </c>
      <c r="C10" s="239">
        <v>12000</v>
      </c>
      <c r="D10" s="239">
        <v>12000</v>
      </c>
      <c r="E10" s="231" t="s">
        <v>28</v>
      </c>
      <c r="F10" s="60" t="s">
        <v>10</v>
      </c>
      <c r="G10" s="239">
        <v>11100</v>
      </c>
      <c r="H10" s="60" t="s">
        <v>10</v>
      </c>
      <c r="I10" s="239">
        <v>11100</v>
      </c>
      <c r="J10" s="32" t="s">
        <v>346</v>
      </c>
      <c r="K10" s="243" t="s">
        <v>582</v>
      </c>
    </row>
    <row r="11" spans="1:11" s="62" customFormat="1" ht="21" x14ac:dyDescent="0.35">
      <c r="A11" s="65"/>
      <c r="B11" s="248" t="s">
        <v>7</v>
      </c>
      <c r="C11" s="241"/>
      <c r="D11" s="241"/>
      <c r="E11" s="65"/>
      <c r="F11" s="65"/>
      <c r="G11" s="241"/>
      <c r="H11" s="65"/>
      <c r="I11" s="241"/>
      <c r="J11" s="19" t="s">
        <v>580</v>
      </c>
      <c r="K11" s="242" t="s">
        <v>9</v>
      </c>
    </row>
    <row r="12" spans="1:11" s="62" customFormat="1" ht="21" x14ac:dyDescent="0.35">
      <c r="A12" s="1">
        <v>4</v>
      </c>
      <c r="B12" s="251" t="s">
        <v>629</v>
      </c>
      <c r="C12" s="239">
        <v>15600</v>
      </c>
      <c r="D12" s="239">
        <v>15600</v>
      </c>
      <c r="E12" s="231" t="s">
        <v>28</v>
      </c>
      <c r="F12" s="60" t="s">
        <v>2</v>
      </c>
      <c r="G12" s="239">
        <v>15600</v>
      </c>
      <c r="H12" s="60" t="s">
        <v>2</v>
      </c>
      <c r="I12" s="239">
        <v>15600</v>
      </c>
      <c r="J12" s="32" t="s">
        <v>346</v>
      </c>
      <c r="K12" s="243" t="s">
        <v>582</v>
      </c>
    </row>
    <row r="13" spans="1:11" s="62" customFormat="1" ht="21" x14ac:dyDescent="0.35">
      <c r="A13" s="65"/>
      <c r="B13" s="248" t="s">
        <v>5</v>
      </c>
      <c r="C13" s="241"/>
      <c r="D13" s="241"/>
      <c r="E13" s="65"/>
      <c r="F13" s="65"/>
      <c r="G13" s="241"/>
      <c r="H13" s="65"/>
      <c r="I13" s="241"/>
      <c r="J13" s="19" t="s">
        <v>580</v>
      </c>
      <c r="K13" s="242" t="s">
        <v>9</v>
      </c>
    </row>
    <row r="14" spans="1:11" s="62" customFormat="1" ht="21" x14ac:dyDescent="0.35">
      <c r="A14" s="1">
        <v>5</v>
      </c>
      <c r="B14" s="251" t="s">
        <v>588</v>
      </c>
      <c r="C14" s="239">
        <v>25000</v>
      </c>
      <c r="D14" s="239">
        <v>25000</v>
      </c>
      <c r="E14" s="231" t="s">
        <v>28</v>
      </c>
      <c r="F14" s="60" t="s">
        <v>11</v>
      </c>
      <c r="G14" s="239">
        <v>25000</v>
      </c>
      <c r="H14" s="60" t="s">
        <v>11</v>
      </c>
      <c r="I14" s="239">
        <v>25000</v>
      </c>
      <c r="J14" s="32" t="s">
        <v>346</v>
      </c>
      <c r="K14" s="243" t="s">
        <v>582</v>
      </c>
    </row>
    <row r="15" spans="1:11" s="62" customFormat="1" ht="21" x14ac:dyDescent="0.35">
      <c r="A15" s="65"/>
      <c r="B15" s="248" t="s">
        <v>589</v>
      </c>
      <c r="C15" s="241"/>
      <c r="D15" s="241"/>
      <c r="E15" s="65"/>
      <c r="F15" s="65"/>
      <c r="G15" s="241"/>
      <c r="H15" s="65"/>
      <c r="I15" s="241"/>
      <c r="J15" s="19" t="s">
        <v>580</v>
      </c>
      <c r="K15" s="242" t="s">
        <v>9</v>
      </c>
    </row>
    <row r="16" spans="1:11" s="62" customFormat="1" ht="21" x14ac:dyDescent="0.35">
      <c r="A16" s="1">
        <v>6</v>
      </c>
      <c r="B16" s="251" t="s">
        <v>590</v>
      </c>
      <c r="C16" s="239">
        <v>12600</v>
      </c>
      <c r="D16" s="239">
        <v>12600</v>
      </c>
      <c r="E16" s="231" t="s">
        <v>28</v>
      </c>
      <c r="F16" s="60" t="s">
        <v>4</v>
      </c>
      <c r="G16" s="239">
        <v>12600</v>
      </c>
      <c r="H16" s="60" t="s">
        <v>4</v>
      </c>
      <c r="I16" s="239">
        <v>12600</v>
      </c>
      <c r="J16" s="32" t="s">
        <v>346</v>
      </c>
      <c r="K16" s="243" t="s">
        <v>582</v>
      </c>
    </row>
    <row r="17" spans="1:11" s="62" customFormat="1" ht="21" x14ac:dyDescent="0.35">
      <c r="A17" s="63"/>
      <c r="B17" s="256" t="s">
        <v>630</v>
      </c>
      <c r="C17" s="244"/>
      <c r="D17" s="244"/>
      <c r="E17" s="63"/>
      <c r="F17" s="63"/>
      <c r="G17" s="244"/>
      <c r="H17" s="63"/>
      <c r="I17" s="244"/>
      <c r="J17" s="34" t="s">
        <v>580</v>
      </c>
      <c r="K17" s="245" t="s">
        <v>9</v>
      </c>
    </row>
    <row r="18" spans="1:11" s="62" customFormat="1" ht="21" x14ac:dyDescent="0.35">
      <c r="A18" s="1">
        <v>7</v>
      </c>
      <c r="B18" s="251" t="s">
        <v>631</v>
      </c>
      <c r="C18" s="239">
        <v>2265</v>
      </c>
      <c r="D18" s="239">
        <v>2265</v>
      </c>
      <c r="E18" s="231" t="s">
        <v>28</v>
      </c>
      <c r="F18" s="60" t="s">
        <v>3</v>
      </c>
      <c r="G18" s="239">
        <v>2265</v>
      </c>
      <c r="H18" s="60" t="s">
        <v>3</v>
      </c>
      <c r="I18" s="239">
        <v>2265</v>
      </c>
      <c r="J18" s="32" t="s">
        <v>346</v>
      </c>
      <c r="K18" s="240" t="s">
        <v>582</v>
      </c>
    </row>
    <row r="19" spans="1:11" s="62" customFormat="1" ht="21" x14ac:dyDescent="0.35">
      <c r="A19" s="65"/>
      <c r="B19" s="248" t="s">
        <v>592</v>
      </c>
      <c r="C19" s="241"/>
      <c r="D19" s="241"/>
      <c r="E19" s="65"/>
      <c r="F19" s="65"/>
      <c r="G19" s="241"/>
      <c r="H19" s="65"/>
      <c r="I19" s="241"/>
      <c r="J19" s="19" t="s">
        <v>580</v>
      </c>
      <c r="K19" s="242" t="s">
        <v>9</v>
      </c>
    </row>
    <row r="20" spans="1:11" s="62" customFormat="1" ht="21" x14ac:dyDescent="0.35">
      <c r="A20" s="1">
        <v>8</v>
      </c>
      <c r="B20" s="251" t="s">
        <v>591</v>
      </c>
      <c r="C20" s="239">
        <v>20673</v>
      </c>
      <c r="D20" s="239">
        <v>20673</v>
      </c>
      <c r="E20" s="231" t="s">
        <v>28</v>
      </c>
      <c r="F20" s="60" t="s">
        <v>12</v>
      </c>
      <c r="G20" s="239">
        <v>8800</v>
      </c>
      <c r="H20" s="60" t="s">
        <v>12</v>
      </c>
      <c r="I20" s="239">
        <v>8800</v>
      </c>
      <c r="J20" s="32" t="s">
        <v>346</v>
      </c>
      <c r="K20" s="243" t="s">
        <v>582</v>
      </c>
    </row>
    <row r="21" spans="1:11" s="62" customFormat="1" ht="21" x14ac:dyDescent="0.35">
      <c r="A21" s="65"/>
      <c r="B21" s="248" t="s">
        <v>5</v>
      </c>
      <c r="C21" s="241"/>
      <c r="D21" s="241"/>
      <c r="E21" s="231"/>
      <c r="F21" s="65" t="s">
        <v>13</v>
      </c>
      <c r="G21" s="241">
        <v>10673</v>
      </c>
      <c r="H21" s="65" t="s">
        <v>602</v>
      </c>
      <c r="I21" s="241">
        <v>10673</v>
      </c>
      <c r="J21" s="19" t="s">
        <v>580</v>
      </c>
      <c r="K21" s="242" t="s">
        <v>9</v>
      </c>
    </row>
    <row r="22" spans="1:11" s="62" customFormat="1" ht="21" x14ac:dyDescent="0.35">
      <c r="A22" s="1">
        <v>9</v>
      </c>
      <c r="B22" s="251" t="s">
        <v>593</v>
      </c>
      <c r="C22" s="239">
        <v>15730</v>
      </c>
      <c r="D22" s="239">
        <v>15730</v>
      </c>
      <c r="E22" s="231" t="s">
        <v>28</v>
      </c>
      <c r="F22" s="60" t="s">
        <v>14</v>
      </c>
      <c r="G22" s="239">
        <v>15730</v>
      </c>
      <c r="H22" s="60" t="s">
        <v>14</v>
      </c>
      <c r="I22" s="239">
        <v>15730</v>
      </c>
      <c r="J22" s="32" t="s">
        <v>346</v>
      </c>
      <c r="K22" s="243" t="s">
        <v>582</v>
      </c>
    </row>
    <row r="23" spans="1:11" s="62" customFormat="1" ht="21" x14ac:dyDescent="0.35">
      <c r="A23" s="65"/>
      <c r="B23" s="248" t="s">
        <v>592</v>
      </c>
      <c r="C23" s="241"/>
      <c r="D23" s="241"/>
      <c r="E23" s="65"/>
      <c r="F23" s="65" t="s">
        <v>15</v>
      </c>
      <c r="G23" s="241"/>
      <c r="H23" s="65" t="s">
        <v>15</v>
      </c>
      <c r="I23" s="241"/>
      <c r="J23" s="19" t="s">
        <v>580</v>
      </c>
      <c r="K23" s="242" t="s">
        <v>9</v>
      </c>
    </row>
    <row r="24" spans="1:11" s="62" customFormat="1" ht="21" x14ac:dyDescent="0.35">
      <c r="A24" s="1">
        <v>10</v>
      </c>
      <c r="B24" s="251" t="s">
        <v>632</v>
      </c>
      <c r="C24" s="239">
        <v>25748</v>
      </c>
      <c r="D24" s="239">
        <v>25748</v>
      </c>
      <c r="E24" s="231" t="s">
        <v>28</v>
      </c>
      <c r="F24" s="60" t="s">
        <v>14</v>
      </c>
      <c r="G24" s="239">
        <v>25748</v>
      </c>
      <c r="H24" s="60" t="s">
        <v>14</v>
      </c>
      <c r="I24" s="239">
        <v>25748</v>
      </c>
      <c r="J24" s="32" t="s">
        <v>346</v>
      </c>
      <c r="K24" s="243" t="s">
        <v>582</v>
      </c>
    </row>
    <row r="25" spans="1:11" s="62" customFormat="1" ht="21" x14ac:dyDescent="0.35">
      <c r="A25" s="65"/>
      <c r="B25" s="248" t="s">
        <v>633</v>
      </c>
      <c r="C25" s="241"/>
      <c r="D25" s="241"/>
      <c r="E25" s="65"/>
      <c r="F25" s="65" t="s">
        <v>15</v>
      </c>
      <c r="G25" s="241"/>
      <c r="H25" s="65" t="s">
        <v>15</v>
      </c>
      <c r="I25" s="241"/>
      <c r="J25" s="19" t="s">
        <v>580</v>
      </c>
      <c r="K25" s="242" t="s">
        <v>9</v>
      </c>
    </row>
    <row r="26" spans="1:11" s="62" customFormat="1" ht="21" x14ac:dyDescent="0.35">
      <c r="A26" s="1">
        <v>11</v>
      </c>
      <c r="B26" s="251" t="s">
        <v>594</v>
      </c>
      <c r="C26" s="239">
        <v>15000</v>
      </c>
      <c r="D26" s="239">
        <v>15000</v>
      </c>
      <c r="E26" s="231" t="s">
        <v>28</v>
      </c>
      <c r="F26" s="60" t="s">
        <v>16</v>
      </c>
      <c r="G26" s="239">
        <v>15000</v>
      </c>
      <c r="H26" s="60" t="s">
        <v>16</v>
      </c>
      <c r="I26" s="239">
        <v>15000</v>
      </c>
      <c r="J26" s="32" t="s">
        <v>346</v>
      </c>
      <c r="K26" s="243" t="s">
        <v>582</v>
      </c>
    </row>
    <row r="27" spans="1:11" s="62" customFormat="1" ht="21" x14ac:dyDescent="0.35">
      <c r="A27" s="65"/>
      <c r="B27" s="248"/>
      <c r="C27" s="241"/>
      <c r="D27" s="241"/>
      <c r="E27" s="65"/>
      <c r="F27" s="65"/>
      <c r="G27" s="241"/>
      <c r="H27" s="65"/>
      <c r="I27" s="241"/>
      <c r="J27" s="19" t="s">
        <v>580</v>
      </c>
      <c r="K27" s="242" t="s">
        <v>9</v>
      </c>
    </row>
    <row r="28" spans="1:11" s="62" customFormat="1" ht="21" x14ac:dyDescent="0.35">
      <c r="A28" s="1">
        <v>12</v>
      </c>
      <c r="B28" s="251" t="s">
        <v>634</v>
      </c>
      <c r="C28" s="239">
        <v>40000</v>
      </c>
      <c r="D28" s="239">
        <v>40000</v>
      </c>
      <c r="E28" s="231" t="s">
        <v>28</v>
      </c>
      <c r="F28" s="60" t="s">
        <v>16</v>
      </c>
      <c r="G28" s="239">
        <v>40000</v>
      </c>
      <c r="H28" s="60" t="s">
        <v>16</v>
      </c>
      <c r="I28" s="239">
        <v>40000</v>
      </c>
      <c r="J28" s="32" t="s">
        <v>346</v>
      </c>
      <c r="K28" s="243" t="s">
        <v>582</v>
      </c>
    </row>
    <row r="29" spans="1:11" s="62" customFormat="1" ht="21" x14ac:dyDescent="0.35">
      <c r="A29" s="65"/>
      <c r="B29" s="248">
        <v>2569</v>
      </c>
      <c r="C29" s="241"/>
      <c r="D29" s="241"/>
      <c r="E29" s="65"/>
      <c r="F29" s="65"/>
      <c r="G29" s="241"/>
      <c r="H29" s="65"/>
      <c r="I29" s="241"/>
      <c r="J29" s="19" t="s">
        <v>580</v>
      </c>
      <c r="K29" s="242" t="s">
        <v>9</v>
      </c>
    </row>
    <row r="30" spans="1:11" s="62" customFormat="1" ht="21" x14ac:dyDescent="0.35">
      <c r="A30" s="1">
        <v>13</v>
      </c>
      <c r="B30" s="251" t="s">
        <v>635</v>
      </c>
      <c r="C30" s="239">
        <v>15000</v>
      </c>
      <c r="D30" s="239">
        <v>15000</v>
      </c>
      <c r="E30" s="231" t="s">
        <v>28</v>
      </c>
      <c r="F30" s="60" t="s">
        <v>17</v>
      </c>
      <c r="G30" s="239">
        <v>15000</v>
      </c>
      <c r="H30" s="60" t="s">
        <v>17</v>
      </c>
      <c r="I30" s="239">
        <v>15000</v>
      </c>
      <c r="J30" s="32" t="s">
        <v>346</v>
      </c>
      <c r="K30" s="240" t="s">
        <v>582</v>
      </c>
    </row>
    <row r="31" spans="1:11" s="62" customFormat="1" ht="21" x14ac:dyDescent="0.35">
      <c r="A31" s="65"/>
      <c r="B31" s="248" t="s">
        <v>636</v>
      </c>
      <c r="C31" s="241"/>
      <c r="D31" s="241"/>
      <c r="E31" s="65"/>
      <c r="F31" s="65"/>
      <c r="G31" s="241"/>
      <c r="H31" s="65"/>
      <c r="I31" s="241"/>
      <c r="J31" s="19" t="s">
        <v>580</v>
      </c>
      <c r="K31" s="242" t="s">
        <v>9</v>
      </c>
    </row>
    <row r="32" spans="1:11" s="62" customFormat="1" ht="21" x14ac:dyDescent="0.35">
      <c r="A32" s="1">
        <v>14</v>
      </c>
      <c r="B32" s="251" t="s">
        <v>637</v>
      </c>
      <c r="C32" s="239">
        <v>5000</v>
      </c>
      <c r="D32" s="239">
        <v>5000</v>
      </c>
      <c r="E32" s="231" t="s">
        <v>28</v>
      </c>
      <c r="F32" s="60" t="s">
        <v>16</v>
      </c>
      <c r="G32" s="239">
        <v>5000</v>
      </c>
      <c r="H32" s="60" t="s">
        <v>16</v>
      </c>
      <c r="I32" s="239">
        <v>5000</v>
      </c>
      <c r="J32" s="32" t="s">
        <v>346</v>
      </c>
      <c r="K32" s="240" t="s">
        <v>582</v>
      </c>
    </row>
    <row r="33" spans="1:11" s="62" customFormat="1" ht="21" x14ac:dyDescent="0.35">
      <c r="A33" s="65"/>
      <c r="B33" s="248" t="s">
        <v>638</v>
      </c>
      <c r="C33" s="241"/>
      <c r="D33" s="241"/>
      <c r="E33" s="65"/>
      <c r="F33" s="65"/>
      <c r="G33" s="241"/>
      <c r="H33" s="65"/>
      <c r="I33" s="241"/>
      <c r="J33" s="19" t="s">
        <v>580</v>
      </c>
      <c r="K33" s="242" t="s">
        <v>9</v>
      </c>
    </row>
    <row r="34" spans="1:11" s="62" customFormat="1" ht="21" x14ac:dyDescent="0.35">
      <c r="A34" s="1">
        <v>15</v>
      </c>
      <c r="B34" s="251" t="s">
        <v>639</v>
      </c>
      <c r="C34" s="239">
        <v>11342</v>
      </c>
      <c r="D34" s="239">
        <v>11342</v>
      </c>
      <c r="E34" s="231" t="s">
        <v>28</v>
      </c>
      <c r="F34" s="60" t="s">
        <v>18</v>
      </c>
      <c r="G34" s="239">
        <v>11342</v>
      </c>
      <c r="H34" s="60" t="s">
        <v>18</v>
      </c>
      <c r="I34" s="239">
        <v>11342</v>
      </c>
      <c r="J34" s="32" t="s">
        <v>346</v>
      </c>
      <c r="K34" s="243" t="s">
        <v>582</v>
      </c>
    </row>
    <row r="35" spans="1:11" s="62" customFormat="1" ht="21" x14ac:dyDescent="0.35">
      <c r="A35" s="65"/>
      <c r="B35" s="248">
        <v>2569</v>
      </c>
      <c r="C35" s="241"/>
      <c r="D35" s="241"/>
      <c r="E35" s="65"/>
      <c r="F35" s="65"/>
      <c r="G35" s="241"/>
      <c r="H35" s="65"/>
      <c r="I35" s="241"/>
      <c r="J35" s="19" t="s">
        <v>580</v>
      </c>
      <c r="K35" s="242" t="s">
        <v>9</v>
      </c>
    </row>
    <row r="36" spans="1:11" s="62" customFormat="1" ht="21" x14ac:dyDescent="0.35">
      <c r="A36" s="1">
        <v>16</v>
      </c>
      <c r="B36" s="251" t="s">
        <v>624</v>
      </c>
      <c r="C36" s="239">
        <v>90000</v>
      </c>
      <c r="D36" s="239">
        <v>90000</v>
      </c>
      <c r="E36" s="231" t="s">
        <v>28</v>
      </c>
      <c r="F36" s="60" t="s">
        <v>17</v>
      </c>
      <c r="G36" s="239">
        <v>90000</v>
      </c>
      <c r="H36" s="60" t="s">
        <v>17</v>
      </c>
      <c r="I36" s="239">
        <v>90000</v>
      </c>
      <c r="J36" s="32" t="s">
        <v>346</v>
      </c>
      <c r="K36" s="243" t="s">
        <v>582</v>
      </c>
    </row>
    <row r="37" spans="1:11" s="62" customFormat="1" ht="21" x14ac:dyDescent="0.35">
      <c r="A37" s="65"/>
      <c r="B37" s="248" t="s">
        <v>7</v>
      </c>
      <c r="C37" s="241"/>
      <c r="D37" s="241"/>
      <c r="E37" s="65"/>
      <c r="F37" s="65"/>
      <c r="G37" s="241"/>
      <c r="H37" s="65"/>
      <c r="I37" s="241"/>
      <c r="J37" s="19" t="s">
        <v>580</v>
      </c>
      <c r="K37" s="242" t="s">
        <v>9</v>
      </c>
    </row>
    <row r="38" spans="1:11" s="62" customFormat="1" ht="21" x14ac:dyDescent="0.35">
      <c r="A38" s="1">
        <v>17</v>
      </c>
      <c r="B38" s="251" t="s">
        <v>640</v>
      </c>
      <c r="C38" s="239">
        <v>10000</v>
      </c>
      <c r="D38" s="239">
        <v>10000</v>
      </c>
      <c r="E38" s="231" t="s">
        <v>28</v>
      </c>
      <c r="F38" s="60" t="s">
        <v>19</v>
      </c>
      <c r="G38" s="239">
        <v>9758</v>
      </c>
      <c r="H38" s="60" t="s">
        <v>19</v>
      </c>
      <c r="I38" s="239">
        <v>9758</v>
      </c>
      <c r="J38" s="32" t="s">
        <v>346</v>
      </c>
      <c r="K38" s="243" t="s">
        <v>582</v>
      </c>
    </row>
    <row r="39" spans="1:11" s="62" customFormat="1" ht="21" x14ac:dyDescent="0.35">
      <c r="A39" s="65"/>
      <c r="B39" s="248" t="s">
        <v>595</v>
      </c>
      <c r="C39" s="241"/>
      <c r="D39" s="241"/>
      <c r="E39" s="65"/>
      <c r="F39" s="65"/>
      <c r="G39" s="241"/>
      <c r="H39" s="65"/>
      <c r="I39" s="241"/>
      <c r="J39" s="19" t="s">
        <v>580</v>
      </c>
      <c r="K39" s="242" t="s">
        <v>9</v>
      </c>
    </row>
    <row r="40" spans="1:11" s="62" customFormat="1" ht="21" x14ac:dyDescent="0.35">
      <c r="A40" s="1">
        <v>18</v>
      </c>
      <c r="B40" s="251" t="s">
        <v>596</v>
      </c>
      <c r="C40" s="239">
        <v>7540</v>
      </c>
      <c r="D40" s="239">
        <v>7540</v>
      </c>
      <c r="E40" s="231" t="s">
        <v>28</v>
      </c>
      <c r="F40" s="60" t="s">
        <v>3</v>
      </c>
      <c r="G40" s="239">
        <v>2640</v>
      </c>
      <c r="H40" s="60" t="s">
        <v>3</v>
      </c>
      <c r="I40" s="239">
        <v>2640</v>
      </c>
      <c r="J40" s="32" t="s">
        <v>346</v>
      </c>
      <c r="K40" s="243" t="s">
        <v>582</v>
      </c>
    </row>
    <row r="41" spans="1:11" s="62" customFormat="1" ht="21" x14ac:dyDescent="0.35">
      <c r="A41" s="65"/>
      <c r="B41" s="248" t="s">
        <v>597</v>
      </c>
      <c r="C41" s="241"/>
      <c r="D41" s="241"/>
      <c r="E41" s="65"/>
      <c r="F41" s="65" t="s">
        <v>14</v>
      </c>
      <c r="G41" s="241">
        <v>4900</v>
      </c>
      <c r="H41" s="65" t="s">
        <v>14</v>
      </c>
      <c r="I41" s="241">
        <v>4900</v>
      </c>
      <c r="J41" s="19" t="s">
        <v>580</v>
      </c>
      <c r="K41" s="242" t="s">
        <v>9</v>
      </c>
    </row>
    <row r="42" spans="1:11" s="62" customFormat="1" ht="21" x14ac:dyDescent="0.35">
      <c r="A42" s="11">
        <v>19</v>
      </c>
      <c r="B42" s="256" t="s">
        <v>641</v>
      </c>
      <c r="C42" s="244">
        <v>15000</v>
      </c>
      <c r="D42" s="244">
        <v>15000</v>
      </c>
      <c r="E42" s="231" t="s">
        <v>28</v>
      </c>
      <c r="F42" s="63" t="s">
        <v>20</v>
      </c>
      <c r="G42" s="244">
        <v>15000</v>
      </c>
      <c r="H42" s="63" t="s">
        <v>20</v>
      </c>
      <c r="I42" s="244">
        <v>15000</v>
      </c>
      <c r="J42" s="33" t="s">
        <v>346</v>
      </c>
      <c r="K42" s="246" t="s">
        <v>582</v>
      </c>
    </row>
    <row r="43" spans="1:11" s="62" customFormat="1" ht="21" x14ac:dyDescent="0.35">
      <c r="A43" s="63"/>
      <c r="B43" s="256" t="s">
        <v>626</v>
      </c>
      <c r="C43" s="244"/>
      <c r="D43" s="244"/>
      <c r="E43" s="63"/>
      <c r="F43" s="63"/>
      <c r="G43" s="244"/>
      <c r="H43" s="63"/>
      <c r="I43" s="244"/>
      <c r="J43" s="34" t="s">
        <v>580</v>
      </c>
      <c r="K43" s="245" t="s">
        <v>9</v>
      </c>
    </row>
    <row r="44" spans="1:11" s="62" customFormat="1" ht="21" x14ac:dyDescent="0.35">
      <c r="A44" s="1">
        <v>20</v>
      </c>
      <c r="B44" s="251" t="s">
        <v>598</v>
      </c>
      <c r="C44" s="239">
        <v>3800</v>
      </c>
      <c r="D44" s="239">
        <v>3800</v>
      </c>
      <c r="E44" s="231" t="s">
        <v>28</v>
      </c>
      <c r="F44" s="60" t="s">
        <v>2</v>
      </c>
      <c r="G44" s="239">
        <v>3800</v>
      </c>
      <c r="H44" s="60" t="s">
        <v>2</v>
      </c>
      <c r="I44" s="239">
        <v>3800</v>
      </c>
      <c r="J44" s="32" t="s">
        <v>346</v>
      </c>
      <c r="K44" s="243" t="s">
        <v>583</v>
      </c>
    </row>
    <row r="45" spans="1:11" s="62" customFormat="1" ht="21" x14ac:dyDescent="0.35">
      <c r="A45" s="65"/>
      <c r="B45" s="248" t="s">
        <v>599</v>
      </c>
      <c r="C45" s="241"/>
      <c r="D45" s="241"/>
      <c r="E45" s="65"/>
      <c r="F45" s="65"/>
      <c r="G45" s="241"/>
      <c r="H45" s="65"/>
      <c r="I45" s="241"/>
      <c r="J45" s="19" t="s">
        <v>580</v>
      </c>
      <c r="K45" s="242" t="s">
        <v>21</v>
      </c>
    </row>
    <row r="46" spans="1:11" s="62" customFormat="1" ht="21" x14ac:dyDescent="0.35">
      <c r="A46" s="1">
        <v>21</v>
      </c>
      <c r="B46" s="251" t="s">
        <v>642</v>
      </c>
      <c r="C46" s="239">
        <v>12000</v>
      </c>
      <c r="D46" s="239">
        <v>12000</v>
      </c>
      <c r="E46" s="231" t="s">
        <v>28</v>
      </c>
      <c r="F46" s="60" t="s">
        <v>1</v>
      </c>
      <c r="G46" s="239">
        <v>12000</v>
      </c>
      <c r="H46" s="60" t="s">
        <v>1</v>
      </c>
      <c r="I46" s="239">
        <v>12000</v>
      </c>
      <c r="J46" s="32" t="s">
        <v>346</v>
      </c>
      <c r="K46" s="240" t="s">
        <v>584</v>
      </c>
    </row>
    <row r="47" spans="1:11" s="62" customFormat="1" ht="21" x14ac:dyDescent="0.35">
      <c r="A47" s="65"/>
      <c r="B47" s="248" t="s">
        <v>600</v>
      </c>
      <c r="C47" s="241"/>
      <c r="D47" s="241"/>
      <c r="E47" s="65"/>
      <c r="F47" s="65" t="s">
        <v>22</v>
      </c>
      <c r="G47" s="247"/>
      <c r="H47" s="65" t="s">
        <v>22</v>
      </c>
      <c r="I47" s="241"/>
      <c r="J47" s="19" t="s">
        <v>580</v>
      </c>
      <c r="K47" s="242" t="s">
        <v>23</v>
      </c>
    </row>
    <row r="48" spans="1:11" s="62" customFormat="1" ht="21" x14ac:dyDescent="0.35">
      <c r="A48" s="1">
        <v>22</v>
      </c>
      <c r="B48" s="251" t="s">
        <v>643</v>
      </c>
      <c r="C48" s="239">
        <v>2700</v>
      </c>
      <c r="D48" s="239">
        <v>2700</v>
      </c>
      <c r="E48" s="231" t="s">
        <v>28</v>
      </c>
      <c r="F48" s="60" t="s">
        <v>24</v>
      </c>
      <c r="G48" s="239">
        <v>2700</v>
      </c>
      <c r="H48" s="60" t="s">
        <v>24</v>
      </c>
      <c r="I48" s="239">
        <v>2700</v>
      </c>
      <c r="J48" s="32" t="s">
        <v>346</v>
      </c>
      <c r="K48" s="243" t="s">
        <v>585</v>
      </c>
    </row>
    <row r="49" spans="1:11" s="62" customFormat="1" ht="21" x14ac:dyDescent="0.35">
      <c r="A49" s="65"/>
      <c r="B49" s="248" t="s">
        <v>644</v>
      </c>
      <c r="C49" s="241"/>
      <c r="D49" s="241"/>
      <c r="E49" s="65"/>
      <c r="F49" s="65"/>
      <c r="G49" s="241"/>
      <c r="H49" s="65"/>
      <c r="I49" s="241"/>
      <c r="J49" s="19" t="s">
        <v>580</v>
      </c>
      <c r="K49" s="242" t="s">
        <v>25</v>
      </c>
    </row>
    <row r="50" spans="1:11" s="62" customFormat="1" ht="21" x14ac:dyDescent="0.35">
      <c r="A50" s="1">
        <v>23</v>
      </c>
      <c r="B50" s="251" t="s">
        <v>601</v>
      </c>
      <c r="C50" s="239">
        <v>4340</v>
      </c>
      <c r="D50" s="239">
        <v>4340</v>
      </c>
      <c r="E50" s="231" t="s">
        <v>28</v>
      </c>
      <c r="F50" s="60" t="s">
        <v>26</v>
      </c>
      <c r="G50" s="239">
        <v>4240</v>
      </c>
      <c r="H50" s="60" t="s">
        <v>26</v>
      </c>
      <c r="I50" s="239">
        <v>4240</v>
      </c>
      <c r="J50" s="32" t="s">
        <v>346</v>
      </c>
      <c r="K50" s="243" t="s">
        <v>586</v>
      </c>
    </row>
    <row r="51" spans="1:11" s="62" customFormat="1" ht="21" x14ac:dyDescent="0.35">
      <c r="A51" s="65"/>
      <c r="B51" s="248"/>
      <c r="C51" s="241"/>
      <c r="D51" s="241"/>
      <c r="E51" s="65"/>
      <c r="F51" s="65" t="s">
        <v>15</v>
      </c>
      <c r="G51" s="241"/>
      <c r="H51" s="65" t="s">
        <v>15</v>
      </c>
      <c r="I51" s="241"/>
      <c r="J51" s="19" t="s">
        <v>580</v>
      </c>
      <c r="K51" s="242" t="s">
        <v>27</v>
      </c>
    </row>
    <row r="52" spans="1:11" ht="24" customHeight="1" x14ac:dyDescent="0.25">
      <c r="A52" s="14">
        <v>24</v>
      </c>
      <c r="B52" s="13" t="s">
        <v>30</v>
      </c>
      <c r="C52" s="25">
        <v>4000</v>
      </c>
      <c r="D52" s="25">
        <v>4000</v>
      </c>
      <c r="E52" s="31" t="s">
        <v>28</v>
      </c>
      <c r="F52" s="14" t="s">
        <v>31</v>
      </c>
      <c r="G52" s="25">
        <v>4000</v>
      </c>
      <c r="H52" s="14" t="s">
        <v>31</v>
      </c>
      <c r="I52" s="26">
        <v>4000</v>
      </c>
      <c r="J52" s="32" t="s">
        <v>346</v>
      </c>
      <c r="K52" s="14" t="s">
        <v>571</v>
      </c>
    </row>
    <row r="53" spans="1:11" ht="24" customHeight="1" x14ac:dyDescent="0.25">
      <c r="A53" s="21"/>
      <c r="B53" s="23" t="s">
        <v>32</v>
      </c>
      <c r="C53" s="24"/>
      <c r="D53" s="24"/>
      <c r="E53" s="29"/>
      <c r="F53" s="29"/>
      <c r="G53" s="30"/>
      <c r="H53" s="29"/>
      <c r="I53" s="28"/>
      <c r="J53" s="34" t="s">
        <v>580</v>
      </c>
      <c r="K53" s="27" t="s">
        <v>579</v>
      </c>
    </row>
    <row r="54" spans="1:11" ht="24" customHeight="1" x14ac:dyDescent="0.25">
      <c r="A54" s="9">
        <v>25</v>
      </c>
      <c r="B54" s="7" t="s">
        <v>33</v>
      </c>
      <c r="C54" s="83">
        <v>49755</v>
      </c>
      <c r="D54" s="83">
        <v>49755</v>
      </c>
      <c r="E54" s="93" t="s">
        <v>28</v>
      </c>
      <c r="F54" s="9" t="s">
        <v>34</v>
      </c>
      <c r="G54" s="83">
        <v>49755</v>
      </c>
      <c r="H54" s="59" t="s">
        <v>34</v>
      </c>
      <c r="I54" s="86">
        <v>49755</v>
      </c>
      <c r="J54" s="87" t="s">
        <v>346</v>
      </c>
      <c r="K54" s="9" t="s">
        <v>572</v>
      </c>
    </row>
    <row r="55" spans="1:11" ht="24" customHeight="1" x14ac:dyDescent="0.25">
      <c r="A55" s="59"/>
      <c r="B55" s="8" t="s">
        <v>35</v>
      </c>
      <c r="C55" s="85"/>
      <c r="D55" s="85"/>
      <c r="E55" s="59"/>
      <c r="F55" s="12"/>
      <c r="G55" s="91"/>
      <c r="H55" s="59"/>
      <c r="I55" s="88"/>
      <c r="J55" s="89" t="s">
        <v>580</v>
      </c>
      <c r="K55" s="90" t="s">
        <v>575</v>
      </c>
    </row>
    <row r="56" spans="1:11" ht="24" customHeight="1" x14ac:dyDescent="0.25">
      <c r="A56" s="9">
        <v>26</v>
      </c>
      <c r="B56" s="7" t="s">
        <v>36</v>
      </c>
      <c r="C56" s="83">
        <v>35256.5</v>
      </c>
      <c r="D56" s="83">
        <v>35256.5</v>
      </c>
      <c r="E56" s="84" t="s">
        <v>28</v>
      </c>
      <c r="F56" s="9" t="s">
        <v>34</v>
      </c>
      <c r="G56" s="83">
        <v>35256.5</v>
      </c>
      <c r="H56" s="9" t="s">
        <v>34</v>
      </c>
      <c r="I56" s="86">
        <v>35256.5</v>
      </c>
      <c r="J56" s="87" t="s">
        <v>346</v>
      </c>
      <c r="K56" s="9" t="s">
        <v>573</v>
      </c>
    </row>
    <row r="57" spans="1:11" ht="24" customHeight="1" x14ac:dyDescent="0.25">
      <c r="A57" s="59"/>
      <c r="B57" s="8" t="s">
        <v>35</v>
      </c>
      <c r="C57" s="91"/>
      <c r="D57" s="91"/>
      <c r="E57" s="12"/>
      <c r="F57" s="12"/>
      <c r="G57" s="91"/>
      <c r="H57" s="12"/>
      <c r="I57" s="92"/>
      <c r="J57" s="89" t="s">
        <v>580</v>
      </c>
      <c r="K57" s="90" t="s">
        <v>578</v>
      </c>
    </row>
    <row r="58" spans="1:11" ht="24" customHeight="1" x14ac:dyDescent="0.25">
      <c r="A58" s="95">
        <v>27</v>
      </c>
      <c r="B58" s="116" t="s">
        <v>51</v>
      </c>
      <c r="C58" s="83">
        <v>7452.55</v>
      </c>
      <c r="D58" s="119">
        <v>7452.55</v>
      </c>
      <c r="E58" s="9" t="s">
        <v>28</v>
      </c>
      <c r="F58" s="9" t="s">
        <v>52</v>
      </c>
      <c r="G58" s="83">
        <v>7452.55</v>
      </c>
      <c r="H58" s="9" t="s">
        <v>52</v>
      </c>
      <c r="I58" s="86">
        <v>7452.55</v>
      </c>
      <c r="J58" s="87" t="s">
        <v>346</v>
      </c>
      <c r="K58" s="9" t="s">
        <v>347</v>
      </c>
    </row>
    <row r="59" spans="1:11" s="281" customFormat="1" ht="24" customHeight="1" x14ac:dyDescent="0.25">
      <c r="A59" s="258"/>
      <c r="B59" s="259"/>
      <c r="C59" s="91"/>
      <c r="D59" s="260"/>
      <c r="E59" s="12"/>
      <c r="F59" s="12"/>
      <c r="G59" s="91"/>
      <c r="H59" s="12"/>
      <c r="I59" s="92"/>
      <c r="J59" s="94" t="s">
        <v>580</v>
      </c>
      <c r="K59" s="12" t="s">
        <v>574</v>
      </c>
    </row>
    <row r="60" spans="1:11" s="287" customFormat="1" ht="24" customHeight="1" x14ac:dyDescent="0.25">
      <c r="A60" s="282"/>
      <c r="B60" s="283"/>
      <c r="C60" s="296"/>
      <c r="D60" s="296"/>
      <c r="E60" s="282"/>
      <c r="F60" s="282"/>
      <c r="G60" s="296"/>
      <c r="H60" s="282"/>
      <c r="I60" s="297"/>
      <c r="J60" s="286"/>
      <c r="K60" s="282"/>
    </row>
    <row r="61" spans="1:11" ht="24" customHeight="1" x14ac:dyDescent="0.25">
      <c r="A61" s="96">
        <v>28</v>
      </c>
      <c r="B61" s="117" t="s">
        <v>53</v>
      </c>
      <c r="C61" s="85">
        <v>20000</v>
      </c>
      <c r="D61" s="118">
        <v>17260</v>
      </c>
      <c r="E61" s="59" t="s">
        <v>28</v>
      </c>
      <c r="F61" s="59" t="s">
        <v>54</v>
      </c>
      <c r="G61" s="85">
        <v>17260</v>
      </c>
      <c r="H61" s="59" t="s">
        <v>54</v>
      </c>
      <c r="I61" s="88">
        <v>17260</v>
      </c>
      <c r="J61" s="121" t="s">
        <v>346</v>
      </c>
      <c r="K61" s="136" t="s">
        <v>348</v>
      </c>
    </row>
    <row r="62" spans="1:11" ht="24" customHeight="1" x14ac:dyDescent="0.25">
      <c r="A62" s="96"/>
      <c r="B62" s="117"/>
      <c r="C62" s="85"/>
      <c r="D62" s="118"/>
      <c r="E62" s="59"/>
      <c r="F62" s="59"/>
      <c r="G62" s="85"/>
      <c r="H62" s="59"/>
      <c r="I62" s="88"/>
      <c r="J62" s="94" t="s">
        <v>580</v>
      </c>
      <c r="K62" s="12" t="s">
        <v>182</v>
      </c>
    </row>
    <row r="63" spans="1:11" ht="24" customHeight="1" x14ac:dyDescent="0.25">
      <c r="A63" s="95">
        <v>29</v>
      </c>
      <c r="B63" s="116" t="s">
        <v>55</v>
      </c>
      <c r="C63" s="83">
        <v>27713</v>
      </c>
      <c r="D63" s="119">
        <v>27713</v>
      </c>
      <c r="E63" s="9" t="s">
        <v>28</v>
      </c>
      <c r="F63" s="9" t="s">
        <v>50</v>
      </c>
      <c r="G63" s="83">
        <v>27713</v>
      </c>
      <c r="H63" s="9" t="s">
        <v>50</v>
      </c>
      <c r="I63" s="86">
        <v>27713</v>
      </c>
      <c r="J63" s="87" t="s">
        <v>346</v>
      </c>
      <c r="K63" s="115" t="s">
        <v>349</v>
      </c>
    </row>
    <row r="64" spans="1:11" ht="24" customHeight="1" x14ac:dyDescent="0.25">
      <c r="A64" s="96"/>
      <c r="B64" s="117"/>
      <c r="C64" s="85"/>
      <c r="D64" s="118"/>
      <c r="E64" s="59"/>
      <c r="F64" s="59"/>
      <c r="G64" s="85"/>
      <c r="H64" s="59"/>
      <c r="I64" s="88"/>
      <c r="J64" s="94" t="s">
        <v>580</v>
      </c>
      <c r="K64" s="12" t="s">
        <v>576</v>
      </c>
    </row>
    <row r="65" spans="1:11" ht="24" customHeight="1" x14ac:dyDescent="0.25">
      <c r="A65" s="9">
        <v>30</v>
      </c>
      <c r="B65" s="116" t="s">
        <v>57</v>
      </c>
      <c r="C65" s="83">
        <v>6548.4</v>
      </c>
      <c r="D65" s="83">
        <v>6548.4</v>
      </c>
      <c r="E65" s="9" t="s">
        <v>65</v>
      </c>
      <c r="F65" s="9" t="s">
        <v>58</v>
      </c>
      <c r="G65" s="83">
        <v>6548.4</v>
      </c>
      <c r="H65" s="9" t="s">
        <v>58</v>
      </c>
      <c r="I65" s="86">
        <v>6548.4</v>
      </c>
      <c r="J65" s="87" t="s">
        <v>346</v>
      </c>
      <c r="K65" s="59" t="s">
        <v>350</v>
      </c>
    </row>
    <row r="66" spans="1:11" ht="24" customHeight="1" x14ac:dyDescent="0.25">
      <c r="A66" s="59"/>
      <c r="B66" s="117"/>
      <c r="C66" s="85"/>
      <c r="D66" s="85"/>
      <c r="E66" s="59"/>
      <c r="F66" s="59"/>
      <c r="G66" s="85"/>
      <c r="H66" s="59"/>
      <c r="I66" s="88"/>
      <c r="J66" s="94" t="s">
        <v>580</v>
      </c>
      <c r="K66" s="12" t="s">
        <v>490</v>
      </c>
    </row>
    <row r="67" spans="1:11" ht="24" customHeight="1" x14ac:dyDescent="0.25">
      <c r="A67" s="9">
        <v>31</v>
      </c>
      <c r="B67" s="116" t="s">
        <v>59</v>
      </c>
      <c r="C67" s="83">
        <v>12626</v>
      </c>
      <c r="D67" s="83">
        <v>12626</v>
      </c>
      <c r="E67" s="9" t="s">
        <v>65</v>
      </c>
      <c r="F67" s="9" t="s">
        <v>60</v>
      </c>
      <c r="G67" s="83">
        <v>12626</v>
      </c>
      <c r="H67" s="9" t="s">
        <v>60</v>
      </c>
      <c r="I67" s="86">
        <v>12626</v>
      </c>
      <c r="J67" s="87" t="s">
        <v>346</v>
      </c>
      <c r="K67" s="59" t="s">
        <v>351</v>
      </c>
    </row>
    <row r="68" spans="1:11" ht="24" customHeight="1" x14ac:dyDescent="0.25">
      <c r="A68" s="59"/>
      <c r="B68" s="117"/>
      <c r="C68" s="91"/>
      <c r="D68" s="91"/>
      <c r="E68" s="12"/>
      <c r="F68" s="12"/>
      <c r="G68" s="91"/>
      <c r="H68" s="12"/>
      <c r="I68" s="92"/>
      <c r="J68" s="94" t="s">
        <v>580</v>
      </c>
      <c r="K68" s="12" t="s">
        <v>490</v>
      </c>
    </row>
    <row r="69" spans="1:11" ht="24" customHeight="1" x14ac:dyDescent="0.25">
      <c r="A69" s="9">
        <v>32</v>
      </c>
      <c r="B69" s="116" t="s">
        <v>61</v>
      </c>
      <c r="C69" s="85">
        <v>12600</v>
      </c>
      <c r="D69" s="85">
        <v>12600</v>
      </c>
      <c r="E69" s="59" t="s">
        <v>65</v>
      </c>
      <c r="F69" s="59" t="s">
        <v>56</v>
      </c>
      <c r="G69" s="85">
        <v>12600</v>
      </c>
      <c r="H69" s="59" t="s">
        <v>56</v>
      </c>
      <c r="I69" s="88">
        <v>12600</v>
      </c>
      <c r="J69" s="87" t="s">
        <v>346</v>
      </c>
      <c r="K69" s="59" t="s">
        <v>352</v>
      </c>
    </row>
    <row r="70" spans="1:11" ht="24" customHeight="1" x14ac:dyDescent="0.25">
      <c r="A70" s="59"/>
      <c r="B70" s="117"/>
      <c r="C70" s="85"/>
      <c r="D70" s="85"/>
      <c r="E70" s="59"/>
      <c r="F70" s="59"/>
      <c r="G70" s="85"/>
      <c r="H70" s="59"/>
      <c r="I70" s="88"/>
      <c r="J70" s="94" t="s">
        <v>580</v>
      </c>
      <c r="K70" s="12" t="s">
        <v>481</v>
      </c>
    </row>
    <row r="71" spans="1:11" ht="24" customHeight="1" x14ac:dyDescent="0.25">
      <c r="A71" s="122">
        <v>33</v>
      </c>
      <c r="B71" s="123" t="s">
        <v>344</v>
      </c>
      <c r="C71" s="151">
        <v>151200</v>
      </c>
      <c r="D71" s="144">
        <f>C71</f>
        <v>151200</v>
      </c>
      <c r="E71" s="95" t="s">
        <v>65</v>
      </c>
      <c r="F71" s="153" t="s">
        <v>73</v>
      </c>
      <c r="G71" s="215">
        <f>C71</f>
        <v>151200</v>
      </c>
      <c r="H71" s="106" t="str">
        <f>F71</f>
        <v>บริษัท บางซื่อโรงสีไฟเจียเม้ง จำกัด</v>
      </c>
      <c r="I71" s="87">
        <f>C71</f>
        <v>151200</v>
      </c>
      <c r="J71" s="124" t="s">
        <v>346</v>
      </c>
      <c r="K71" s="152" t="s">
        <v>99</v>
      </c>
    </row>
    <row r="72" spans="1:11" ht="24" customHeight="1" x14ac:dyDescent="0.25">
      <c r="A72" s="5"/>
      <c r="B72" s="125"/>
      <c r="C72" s="110"/>
      <c r="D72" s="141"/>
      <c r="E72" s="96"/>
      <c r="F72" s="4"/>
      <c r="G72" s="129"/>
      <c r="H72" s="111"/>
      <c r="I72" s="128"/>
      <c r="J72" s="127" t="s">
        <v>580</v>
      </c>
      <c r="K72" s="152" t="s">
        <v>100</v>
      </c>
    </row>
    <row r="73" spans="1:11" ht="24" customHeight="1" x14ac:dyDescent="0.25">
      <c r="A73" s="122">
        <v>34</v>
      </c>
      <c r="B73" s="123" t="s">
        <v>345</v>
      </c>
      <c r="C73" s="151">
        <v>13000</v>
      </c>
      <c r="D73" s="144">
        <f>C73</f>
        <v>13000</v>
      </c>
      <c r="E73" s="115" t="s">
        <v>28</v>
      </c>
      <c r="F73" s="219" t="s">
        <v>96</v>
      </c>
      <c r="G73" s="17">
        <f>C73</f>
        <v>13000</v>
      </c>
      <c r="H73" s="106" t="str">
        <f>F73</f>
        <v>ห้างหุ้นส่วนจำกัด ซี.เอส. พัฒนา เซอร์วิส</v>
      </c>
      <c r="I73" s="131">
        <f>C73</f>
        <v>13000</v>
      </c>
      <c r="J73" s="130" t="s">
        <v>346</v>
      </c>
      <c r="K73" s="153" t="s">
        <v>101</v>
      </c>
    </row>
    <row r="74" spans="1:11" ht="24" customHeight="1" x14ac:dyDescent="0.25">
      <c r="A74" s="5"/>
      <c r="B74" s="125"/>
      <c r="C74" s="110"/>
      <c r="D74" s="141"/>
      <c r="E74" s="136"/>
      <c r="F74" s="15"/>
      <c r="G74" s="6"/>
      <c r="H74" s="111"/>
      <c r="I74" s="131"/>
      <c r="J74" s="132" t="s">
        <v>580</v>
      </c>
      <c r="K74" s="152" t="s">
        <v>100</v>
      </c>
    </row>
    <row r="75" spans="1:11" ht="24" customHeight="1" x14ac:dyDescent="0.25">
      <c r="A75" s="122">
        <v>35</v>
      </c>
      <c r="B75" s="123" t="s">
        <v>106</v>
      </c>
      <c r="C75" s="151">
        <v>9000</v>
      </c>
      <c r="D75" s="144">
        <f>C75</f>
        <v>9000</v>
      </c>
      <c r="E75" s="95" t="s">
        <v>28</v>
      </c>
      <c r="F75" s="153" t="s">
        <v>96</v>
      </c>
      <c r="G75" s="215">
        <f>C75</f>
        <v>9000</v>
      </c>
      <c r="H75" s="106" t="str">
        <f>F75</f>
        <v>ห้างหุ้นส่วนจำกัด ซี.เอส. พัฒนา เซอร์วิส</v>
      </c>
      <c r="I75" s="87">
        <f>C75</f>
        <v>9000</v>
      </c>
      <c r="J75" s="124" t="s">
        <v>346</v>
      </c>
      <c r="K75" s="153" t="s">
        <v>102</v>
      </c>
    </row>
    <row r="76" spans="1:11" ht="24" customHeight="1" x14ac:dyDescent="0.25">
      <c r="A76" s="5"/>
      <c r="B76" s="125"/>
      <c r="C76" s="110"/>
      <c r="D76" s="141"/>
      <c r="E76" s="96"/>
      <c r="F76" s="4"/>
      <c r="G76" s="129"/>
      <c r="H76" s="111"/>
      <c r="I76" s="128"/>
      <c r="J76" s="127" t="s">
        <v>580</v>
      </c>
      <c r="K76" s="152" t="s">
        <v>100</v>
      </c>
    </row>
    <row r="77" spans="1:11" ht="24" customHeight="1" x14ac:dyDescent="0.25">
      <c r="A77" s="122">
        <v>36</v>
      </c>
      <c r="B77" s="123" t="s">
        <v>109</v>
      </c>
      <c r="C77" s="151">
        <v>33500</v>
      </c>
      <c r="D77" s="144">
        <f>C77</f>
        <v>33500</v>
      </c>
      <c r="E77" s="115" t="s">
        <v>28</v>
      </c>
      <c r="F77" s="219" t="s">
        <v>103</v>
      </c>
      <c r="G77" s="17">
        <f>C77</f>
        <v>33500</v>
      </c>
      <c r="H77" s="106" t="str">
        <f>F77</f>
        <v>บริษัท เพอร์เฟกต์ เซอร์วิสเซส จำกัด</v>
      </c>
      <c r="I77" s="131">
        <f>C77</f>
        <v>33500</v>
      </c>
      <c r="J77" s="130" t="s">
        <v>346</v>
      </c>
      <c r="K77" s="153" t="s">
        <v>104</v>
      </c>
    </row>
    <row r="78" spans="1:11" ht="24" customHeight="1" x14ac:dyDescent="0.25">
      <c r="A78" s="5"/>
      <c r="B78" s="125"/>
      <c r="C78" s="110"/>
      <c r="D78" s="141"/>
      <c r="E78" s="136"/>
      <c r="F78" s="15"/>
      <c r="G78" s="6"/>
      <c r="H78" s="111"/>
      <c r="I78" s="131"/>
      <c r="J78" s="132" t="s">
        <v>580</v>
      </c>
      <c r="K78" s="152" t="s">
        <v>100</v>
      </c>
    </row>
    <row r="79" spans="1:11" ht="24" customHeight="1" x14ac:dyDescent="0.25">
      <c r="A79" s="122">
        <v>37</v>
      </c>
      <c r="B79" s="147" t="s">
        <v>111</v>
      </c>
      <c r="C79" s="154">
        <v>35700</v>
      </c>
      <c r="D79" s="135">
        <f>C79</f>
        <v>35700</v>
      </c>
      <c r="E79" s="95" t="s">
        <v>28</v>
      </c>
      <c r="F79" s="153" t="s">
        <v>103</v>
      </c>
      <c r="G79" s="215">
        <f>C79</f>
        <v>35700</v>
      </c>
      <c r="H79" s="106" t="str">
        <f>F79</f>
        <v>บริษัท เพอร์เฟกต์ เซอร์วิสเซส จำกัด</v>
      </c>
      <c r="I79" s="87">
        <f>C79</f>
        <v>35700</v>
      </c>
      <c r="J79" s="124" t="s">
        <v>346</v>
      </c>
      <c r="K79" s="153" t="s">
        <v>105</v>
      </c>
    </row>
    <row r="80" spans="1:11" ht="24" customHeight="1" x14ac:dyDescent="0.25">
      <c r="A80" s="5"/>
      <c r="B80" s="148"/>
      <c r="C80" s="6"/>
      <c r="D80" s="135"/>
      <c r="E80" s="96"/>
      <c r="F80" s="4"/>
      <c r="G80" s="129"/>
      <c r="H80" s="111"/>
      <c r="I80" s="128"/>
      <c r="J80" s="127" t="s">
        <v>580</v>
      </c>
      <c r="K80" s="152" t="s">
        <v>100</v>
      </c>
    </row>
    <row r="81" spans="1:11" ht="24" customHeight="1" x14ac:dyDescent="0.25">
      <c r="A81" s="122">
        <v>38</v>
      </c>
      <c r="B81" s="123" t="s">
        <v>113</v>
      </c>
      <c r="C81" s="151">
        <v>91200</v>
      </c>
      <c r="D81" s="144">
        <f>C81</f>
        <v>91200</v>
      </c>
      <c r="E81" s="115" t="s">
        <v>65</v>
      </c>
      <c r="F81" s="219" t="s">
        <v>79</v>
      </c>
      <c r="G81" s="17">
        <f>C81</f>
        <v>91200</v>
      </c>
      <c r="H81" s="106" t="str">
        <f>F81</f>
        <v>บริษัท เบสท์ ซัพพลาย พลาสเคม จำกัด</v>
      </c>
      <c r="I81" s="131">
        <f>C81</f>
        <v>91200</v>
      </c>
      <c r="J81" s="130" t="s">
        <v>346</v>
      </c>
      <c r="K81" s="153" t="s">
        <v>107</v>
      </c>
    </row>
    <row r="82" spans="1:11" ht="24" customHeight="1" x14ac:dyDescent="0.25">
      <c r="A82" s="5"/>
      <c r="B82" s="125"/>
      <c r="C82" s="110"/>
      <c r="D82" s="141"/>
      <c r="E82" s="136"/>
      <c r="F82" s="15"/>
      <c r="G82" s="6"/>
      <c r="H82" s="111"/>
      <c r="I82" s="131"/>
      <c r="J82" s="132" t="s">
        <v>580</v>
      </c>
      <c r="K82" s="152" t="s">
        <v>108</v>
      </c>
    </row>
    <row r="83" spans="1:11" ht="24" customHeight="1" x14ac:dyDescent="0.25">
      <c r="A83" s="122">
        <v>39</v>
      </c>
      <c r="B83" s="123" t="s">
        <v>74</v>
      </c>
      <c r="C83" s="151">
        <v>13350</v>
      </c>
      <c r="D83" s="144">
        <f>C83</f>
        <v>13350</v>
      </c>
      <c r="E83" s="95" t="s">
        <v>65</v>
      </c>
      <c r="F83" s="153" t="s">
        <v>78</v>
      </c>
      <c r="G83" s="215">
        <f>C83</f>
        <v>13350</v>
      </c>
      <c r="H83" s="106" t="str">
        <f>F83</f>
        <v>บริษัท ไทย เมต้าโกลด์ จำกัด</v>
      </c>
      <c r="I83" s="87">
        <f>C83</f>
        <v>13350</v>
      </c>
      <c r="J83" s="124" t="s">
        <v>346</v>
      </c>
      <c r="K83" s="153" t="s">
        <v>110</v>
      </c>
    </row>
    <row r="84" spans="1:11" ht="24" customHeight="1" x14ac:dyDescent="0.25">
      <c r="A84" s="5"/>
      <c r="B84" s="125"/>
      <c r="C84" s="110"/>
      <c r="D84" s="141"/>
      <c r="E84" s="96"/>
      <c r="F84" s="4"/>
      <c r="G84" s="129"/>
      <c r="H84" s="111"/>
      <c r="I84" s="128"/>
      <c r="J84" s="127" t="s">
        <v>580</v>
      </c>
      <c r="K84" s="155" t="s">
        <v>108</v>
      </c>
    </row>
    <row r="85" spans="1:11" ht="24" customHeight="1" x14ac:dyDescent="0.25">
      <c r="A85" s="122">
        <v>40</v>
      </c>
      <c r="B85" s="123" t="s">
        <v>118</v>
      </c>
      <c r="C85" s="151">
        <v>23471.05</v>
      </c>
      <c r="D85" s="144">
        <f>C85</f>
        <v>23471.05</v>
      </c>
      <c r="E85" s="95" t="s">
        <v>65</v>
      </c>
      <c r="F85" s="153" t="s">
        <v>94</v>
      </c>
      <c r="G85" s="215">
        <f>C85</f>
        <v>23471.05</v>
      </c>
      <c r="H85" s="106" t="str">
        <f>F85</f>
        <v>บริษัท ล่ำสูง (ประเทศไทย) จำกัด (มหาชน)</v>
      </c>
      <c r="I85" s="131">
        <f>C85</f>
        <v>23471.05</v>
      </c>
      <c r="J85" s="130" t="s">
        <v>346</v>
      </c>
      <c r="K85" s="153" t="s">
        <v>112</v>
      </c>
    </row>
    <row r="86" spans="1:11" ht="24" customHeight="1" x14ac:dyDescent="0.25">
      <c r="A86" s="5"/>
      <c r="B86" s="125"/>
      <c r="C86" s="110"/>
      <c r="D86" s="141"/>
      <c r="E86" s="96"/>
      <c r="F86" s="4"/>
      <c r="G86" s="129"/>
      <c r="H86" s="111"/>
      <c r="I86" s="131"/>
      <c r="J86" s="132" t="s">
        <v>580</v>
      </c>
      <c r="K86" s="152" t="s">
        <v>108</v>
      </c>
    </row>
    <row r="87" spans="1:11" ht="24" customHeight="1" x14ac:dyDescent="0.25">
      <c r="A87" s="122">
        <v>41</v>
      </c>
      <c r="B87" s="147" t="s">
        <v>120</v>
      </c>
      <c r="C87" s="154">
        <v>3040</v>
      </c>
      <c r="D87" s="135">
        <f>C87</f>
        <v>3040</v>
      </c>
      <c r="E87" s="115" t="s">
        <v>65</v>
      </c>
      <c r="F87" s="219" t="s">
        <v>114</v>
      </c>
      <c r="G87" s="17">
        <f>C87</f>
        <v>3040</v>
      </c>
      <c r="H87" s="106" t="str">
        <f>F87</f>
        <v>บริษัท น้ำมันบริโภคไทย จำกัด</v>
      </c>
      <c r="I87" s="87">
        <f>C87</f>
        <v>3040</v>
      </c>
      <c r="J87" s="124" t="s">
        <v>346</v>
      </c>
      <c r="K87" s="153" t="s">
        <v>115</v>
      </c>
    </row>
    <row r="88" spans="1:11" ht="24" customHeight="1" x14ac:dyDescent="0.25">
      <c r="A88" s="5"/>
      <c r="B88" s="148"/>
      <c r="C88" s="6"/>
      <c r="D88" s="135"/>
      <c r="E88" s="136"/>
      <c r="F88" s="15"/>
      <c r="G88" s="6"/>
      <c r="H88" s="111"/>
      <c r="I88" s="128"/>
      <c r="J88" s="127" t="s">
        <v>580</v>
      </c>
      <c r="K88" s="152" t="s">
        <v>108</v>
      </c>
    </row>
    <row r="89" spans="1:11" ht="24" customHeight="1" x14ac:dyDescent="0.25">
      <c r="A89" s="122">
        <v>42</v>
      </c>
      <c r="B89" s="123" t="s">
        <v>123</v>
      </c>
      <c r="C89" s="151">
        <v>218550</v>
      </c>
      <c r="D89" s="145">
        <f>C89</f>
        <v>218550</v>
      </c>
      <c r="E89" s="115" t="s">
        <v>65</v>
      </c>
      <c r="F89" s="220" t="s">
        <v>75</v>
      </c>
      <c r="G89" s="17">
        <f>C89</f>
        <v>218550</v>
      </c>
      <c r="H89" s="106" t="str">
        <f>F89</f>
        <v>บริษัท ปตท. จำกัด (มหาชน)</v>
      </c>
      <c r="I89" s="142">
        <f>C89</f>
        <v>218550</v>
      </c>
      <c r="J89" s="130" t="s">
        <v>346</v>
      </c>
      <c r="K89" s="153" t="s">
        <v>116</v>
      </c>
    </row>
    <row r="90" spans="1:11" ht="24" customHeight="1" x14ac:dyDescent="0.25">
      <c r="A90" s="5"/>
      <c r="B90" s="125"/>
      <c r="C90" s="110"/>
      <c r="D90" s="146"/>
      <c r="E90" s="137"/>
      <c r="F90" s="218"/>
      <c r="G90" s="100"/>
      <c r="H90" s="101"/>
      <c r="I90" s="143"/>
      <c r="J90" s="138" t="s">
        <v>580</v>
      </c>
      <c r="K90" s="155" t="s">
        <v>117</v>
      </c>
    </row>
    <row r="91" spans="1:11" ht="24" customHeight="1" x14ac:dyDescent="0.25">
      <c r="A91" s="122">
        <v>43</v>
      </c>
      <c r="B91" s="147" t="s">
        <v>125</v>
      </c>
      <c r="C91" s="154">
        <v>5566.3</v>
      </c>
      <c r="D91" s="135">
        <f>C91</f>
        <v>5566.3</v>
      </c>
      <c r="E91" s="115" t="s">
        <v>65</v>
      </c>
      <c r="F91" s="219" t="s">
        <v>78</v>
      </c>
      <c r="G91" s="17">
        <f>C91</f>
        <v>5566.3</v>
      </c>
      <c r="H91" s="106" t="str">
        <f>F91</f>
        <v>บริษัท ไทย เมต้าโกลด์ จำกัด</v>
      </c>
      <c r="I91" s="131">
        <f>C91</f>
        <v>5566.3</v>
      </c>
      <c r="J91" s="130" t="s">
        <v>346</v>
      </c>
      <c r="K91" s="153" t="s">
        <v>119</v>
      </c>
    </row>
    <row r="92" spans="1:11" ht="24" customHeight="1" x14ac:dyDescent="0.25">
      <c r="A92" s="5"/>
      <c r="B92" s="148"/>
      <c r="C92" s="6"/>
      <c r="D92" s="135"/>
      <c r="E92" s="136"/>
      <c r="F92" s="15"/>
      <c r="G92" s="6"/>
      <c r="H92" s="111"/>
      <c r="I92" s="131"/>
      <c r="J92" s="132" t="s">
        <v>580</v>
      </c>
      <c r="K92" s="152" t="s">
        <v>117</v>
      </c>
    </row>
    <row r="93" spans="1:11" ht="24" customHeight="1" x14ac:dyDescent="0.25">
      <c r="A93" s="122">
        <v>44</v>
      </c>
      <c r="B93" s="123" t="s">
        <v>127</v>
      </c>
      <c r="C93" s="151">
        <v>30000</v>
      </c>
      <c r="D93" s="144">
        <f>C93</f>
        <v>30000</v>
      </c>
      <c r="E93" s="95" t="s">
        <v>65</v>
      </c>
      <c r="F93" s="153" t="s">
        <v>71</v>
      </c>
      <c r="G93" s="215">
        <f>C93</f>
        <v>30000</v>
      </c>
      <c r="H93" s="106" t="str">
        <f>F93</f>
        <v>บริษัท เดอะไมท์ตี้ จํากัด</v>
      </c>
      <c r="I93" s="87">
        <f>C93</f>
        <v>30000</v>
      </c>
      <c r="J93" s="124" t="s">
        <v>346</v>
      </c>
      <c r="K93" s="153" t="s">
        <v>121</v>
      </c>
    </row>
    <row r="94" spans="1:11" ht="24" customHeight="1" x14ac:dyDescent="0.25">
      <c r="A94" s="5"/>
      <c r="B94" s="125"/>
      <c r="C94" s="110"/>
      <c r="D94" s="141"/>
      <c r="E94" s="96"/>
      <c r="F94" s="4"/>
      <c r="G94" s="129"/>
      <c r="H94" s="111"/>
      <c r="I94" s="128"/>
      <c r="J94" s="127" t="s">
        <v>580</v>
      </c>
      <c r="K94" s="152" t="s">
        <v>122</v>
      </c>
    </row>
    <row r="95" spans="1:11" ht="24" customHeight="1" x14ac:dyDescent="0.25">
      <c r="A95" s="122">
        <v>45</v>
      </c>
      <c r="B95" s="123" t="s">
        <v>129</v>
      </c>
      <c r="C95" s="151">
        <v>84600</v>
      </c>
      <c r="D95" s="144">
        <f>C95</f>
        <v>84600</v>
      </c>
      <c r="E95" s="115" t="s">
        <v>65</v>
      </c>
      <c r="F95" s="219" t="s">
        <v>84</v>
      </c>
      <c r="G95" s="17">
        <f>C95</f>
        <v>84600</v>
      </c>
      <c r="H95" s="106" t="str">
        <f>F95</f>
        <v>บริษัท เอ็กโคแล็บ จำกัด</v>
      </c>
      <c r="I95" s="131">
        <f>C95</f>
        <v>84600</v>
      </c>
      <c r="J95" s="130" t="s">
        <v>346</v>
      </c>
      <c r="K95" s="153" t="s">
        <v>124</v>
      </c>
    </row>
    <row r="96" spans="1:11" ht="24" customHeight="1" x14ac:dyDescent="0.25">
      <c r="A96" s="5"/>
      <c r="B96" s="125"/>
      <c r="C96" s="110"/>
      <c r="D96" s="141"/>
      <c r="E96" s="136"/>
      <c r="F96" s="15"/>
      <c r="G96" s="6"/>
      <c r="H96" s="111"/>
      <c r="I96" s="131"/>
      <c r="J96" s="132" t="s">
        <v>580</v>
      </c>
      <c r="K96" s="152" t="s">
        <v>122</v>
      </c>
    </row>
    <row r="97" spans="1:11" ht="24" customHeight="1" x14ac:dyDescent="0.25">
      <c r="A97" s="122">
        <v>46</v>
      </c>
      <c r="B97" s="147" t="s">
        <v>131</v>
      </c>
      <c r="C97" s="154">
        <v>50000</v>
      </c>
      <c r="D97" s="135">
        <f>C97</f>
        <v>50000</v>
      </c>
      <c r="E97" s="95" t="s">
        <v>28</v>
      </c>
      <c r="F97" s="153" t="s">
        <v>67</v>
      </c>
      <c r="G97" s="215">
        <f>C97</f>
        <v>50000</v>
      </c>
      <c r="H97" s="106" t="str">
        <f>F97</f>
        <v>นายสิทธิศักดิ์  แซ่ลี่</v>
      </c>
      <c r="I97" s="87">
        <f>C97</f>
        <v>50000</v>
      </c>
      <c r="J97" s="124" t="s">
        <v>346</v>
      </c>
      <c r="K97" s="153" t="s">
        <v>126</v>
      </c>
    </row>
    <row r="98" spans="1:11" ht="24" customHeight="1" x14ac:dyDescent="0.25">
      <c r="A98" s="5"/>
      <c r="B98" s="148"/>
      <c r="C98" s="6"/>
      <c r="D98" s="135"/>
      <c r="E98" s="96"/>
      <c r="F98" s="4"/>
      <c r="G98" s="129"/>
      <c r="H98" s="111"/>
      <c r="I98" s="128"/>
      <c r="J98" s="127" t="s">
        <v>580</v>
      </c>
      <c r="K98" s="155" t="s">
        <v>122</v>
      </c>
    </row>
    <row r="99" spans="1:11" ht="24" customHeight="1" x14ac:dyDescent="0.25">
      <c r="A99" s="122">
        <v>47</v>
      </c>
      <c r="B99" s="123" t="s">
        <v>133</v>
      </c>
      <c r="C99" s="151">
        <v>50000</v>
      </c>
      <c r="D99" s="144">
        <f>C99</f>
        <v>50000</v>
      </c>
      <c r="E99" s="115" t="s">
        <v>28</v>
      </c>
      <c r="F99" s="219" t="s">
        <v>66</v>
      </c>
      <c r="G99" s="17">
        <f>C99</f>
        <v>50000</v>
      </c>
      <c r="H99" s="106" t="str">
        <f>F99</f>
        <v>นางสาวประทุม  รวยรุ่ง</v>
      </c>
      <c r="I99" s="131">
        <f>C99</f>
        <v>50000</v>
      </c>
      <c r="J99" s="130" t="s">
        <v>346</v>
      </c>
      <c r="K99" s="152" t="s">
        <v>128</v>
      </c>
    </row>
    <row r="100" spans="1:11" ht="24" customHeight="1" x14ac:dyDescent="0.25">
      <c r="A100" s="5"/>
      <c r="B100" s="125"/>
      <c r="C100" s="110"/>
      <c r="D100" s="141"/>
      <c r="E100" s="136"/>
      <c r="F100" s="15"/>
      <c r="G100" s="6"/>
      <c r="H100" s="111"/>
      <c r="I100" s="131"/>
      <c r="J100" s="132" t="s">
        <v>580</v>
      </c>
      <c r="K100" s="152" t="s">
        <v>122</v>
      </c>
    </row>
    <row r="101" spans="1:11" ht="24" customHeight="1" x14ac:dyDescent="0.25">
      <c r="A101" s="122">
        <v>48</v>
      </c>
      <c r="B101" s="147" t="s">
        <v>133</v>
      </c>
      <c r="C101" s="154">
        <v>77160</v>
      </c>
      <c r="D101" s="135">
        <f>C101</f>
        <v>77160</v>
      </c>
      <c r="E101" s="95" t="s">
        <v>65</v>
      </c>
      <c r="F101" s="153" t="s">
        <v>82</v>
      </c>
      <c r="G101" s="215">
        <f>C101</f>
        <v>77160</v>
      </c>
      <c r="H101" s="106" t="str">
        <f>F101</f>
        <v>ห้างหุ้นส่วนจำกัด คลีนิคอลไดแอกโนสติคส์</v>
      </c>
      <c r="I101" s="87">
        <f>C101</f>
        <v>77160</v>
      </c>
      <c r="J101" s="124" t="s">
        <v>346</v>
      </c>
      <c r="K101" s="153" t="s">
        <v>130</v>
      </c>
    </row>
    <row r="102" spans="1:11" ht="24" customHeight="1" x14ac:dyDescent="0.25">
      <c r="A102" s="5"/>
      <c r="B102" s="148"/>
      <c r="C102" s="6"/>
      <c r="D102" s="135"/>
      <c r="E102" s="96"/>
      <c r="F102" s="4"/>
      <c r="G102" s="129"/>
      <c r="H102" s="111"/>
      <c r="I102" s="128"/>
      <c r="J102" s="127" t="s">
        <v>580</v>
      </c>
      <c r="K102" s="152" t="s">
        <v>122</v>
      </c>
    </row>
    <row r="103" spans="1:11" ht="24" customHeight="1" x14ac:dyDescent="0.25">
      <c r="A103" s="122">
        <v>49</v>
      </c>
      <c r="B103" s="123" t="s">
        <v>137</v>
      </c>
      <c r="C103" s="151">
        <v>3900</v>
      </c>
      <c r="D103" s="144">
        <f>C103</f>
        <v>3900</v>
      </c>
      <c r="E103" s="115" t="s">
        <v>28</v>
      </c>
      <c r="F103" s="219" t="s">
        <v>95</v>
      </c>
      <c r="G103" s="17">
        <f>C103</f>
        <v>3900</v>
      </c>
      <c r="H103" s="106" t="str">
        <f>F103</f>
        <v>บริษัท สคิมเมอร์ พลัส จำกัด</v>
      </c>
      <c r="I103" s="131">
        <f>C103</f>
        <v>3900</v>
      </c>
      <c r="J103" s="130" t="s">
        <v>346</v>
      </c>
      <c r="K103" s="153" t="s">
        <v>132</v>
      </c>
    </row>
    <row r="104" spans="1:11" ht="24" customHeight="1" x14ac:dyDescent="0.25">
      <c r="A104" s="5"/>
      <c r="B104" s="125"/>
      <c r="C104" s="110"/>
      <c r="D104" s="141"/>
      <c r="E104" s="136"/>
      <c r="F104" s="15"/>
      <c r="G104" s="6"/>
      <c r="H104" s="111"/>
      <c r="I104" s="131"/>
      <c r="J104" s="132" t="s">
        <v>580</v>
      </c>
      <c r="K104" s="155" t="s">
        <v>122</v>
      </c>
    </row>
    <row r="105" spans="1:11" ht="24" customHeight="1" x14ac:dyDescent="0.25">
      <c r="A105" s="122">
        <v>50</v>
      </c>
      <c r="B105" s="147" t="s">
        <v>140</v>
      </c>
      <c r="C105" s="154">
        <v>145530</v>
      </c>
      <c r="D105" s="135">
        <f>C105</f>
        <v>145530</v>
      </c>
      <c r="E105" s="95" t="s">
        <v>65</v>
      </c>
      <c r="F105" s="153" t="s">
        <v>86</v>
      </c>
      <c r="G105" s="215">
        <f>C105</f>
        <v>145530</v>
      </c>
      <c r="H105" s="106" t="str">
        <f>F105</f>
        <v>บริษัท ไทยโมเดอร์นเคส จำกัด</v>
      </c>
      <c r="I105" s="87">
        <f>C105</f>
        <v>145530</v>
      </c>
      <c r="J105" s="124" t="s">
        <v>346</v>
      </c>
      <c r="K105" s="152" t="s">
        <v>134</v>
      </c>
    </row>
    <row r="106" spans="1:11" ht="24" customHeight="1" x14ac:dyDescent="0.25">
      <c r="A106" s="5"/>
      <c r="B106" s="148"/>
      <c r="C106" s="6"/>
      <c r="D106" s="135"/>
      <c r="E106" s="96"/>
      <c r="F106" s="3"/>
      <c r="G106" s="129"/>
      <c r="H106" s="111"/>
      <c r="I106" s="121"/>
      <c r="J106" s="127" t="s">
        <v>580</v>
      </c>
      <c r="K106" s="152" t="s">
        <v>122</v>
      </c>
    </row>
    <row r="107" spans="1:11" ht="24" customHeight="1" x14ac:dyDescent="0.25">
      <c r="A107" s="115">
        <v>51</v>
      </c>
      <c r="B107" s="149" t="s">
        <v>142</v>
      </c>
      <c r="C107" s="151">
        <v>145530</v>
      </c>
      <c r="D107" s="144">
        <f>C107</f>
        <v>145530</v>
      </c>
      <c r="E107" s="115" t="s">
        <v>65</v>
      </c>
      <c r="F107" s="220" t="s">
        <v>86</v>
      </c>
      <c r="G107" s="17">
        <f>C107</f>
        <v>145530</v>
      </c>
      <c r="H107" s="106" t="str">
        <f>F107</f>
        <v>บริษัท ไทยโมเดอร์นเคส จำกัด</v>
      </c>
      <c r="I107" s="142">
        <f>C107</f>
        <v>145530</v>
      </c>
      <c r="J107" s="130" t="s">
        <v>346</v>
      </c>
      <c r="K107" s="153" t="s">
        <v>135</v>
      </c>
    </row>
    <row r="108" spans="1:11" s="281" customFormat="1" ht="24" customHeight="1" x14ac:dyDescent="0.25">
      <c r="A108" s="137"/>
      <c r="B108" s="150"/>
      <c r="C108" s="110"/>
      <c r="D108" s="141"/>
      <c r="E108" s="137"/>
      <c r="F108" s="218"/>
      <c r="G108" s="100"/>
      <c r="H108" s="101"/>
      <c r="I108" s="143"/>
      <c r="J108" s="138" t="s">
        <v>580</v>
      </c>
      <c r="K108" s="155" t="s">
        <v>136</v>
      </c>
    </row>
    <row r="109" spans="1:11" s="287" customFormat="1" ht="24" customHeight="1" x14ac:dyDescent="0.25">
      <c r="A109" s="282"/>
      <c r="B109" s="298"/>
      <c r="C109" s="284"/>
      <c r="D109" s="284"/>
      <c r="E109" s="282"/>
      <c r="F109" s="299"/>
      <c r="G109" s="284"/>
      <c r="H109" s="282"/>
      <c r="I109" s="285"/>
      <c r="J109" s="286"/>
      <c r="K109" s="300"/>
    </row>
    <row r="110" spans="1:11" ht="24" customHeight="1" x14ac:dyDescent="0.25">
      <c r="A110" s="5">
        <v>52</v>
      </c>
      <c r="B110" s="148" t="s">
        <v>144</v>
      </c>
      <c r="C110" s="154">
        <v>19750</v>
      </c>
      <c r="D110" s="135">
        <f>C110</f>
        <v>19750</v>
      </c>
      <c r="E110" s="96" t="s">
        <v>28</v>
      </c>
      <c r="F110" s="152" t="s">
        <v>64</v>
      </c>
      <c r="G110" s="129">
        <f>C110</f>
        <v>19750</v>
      </c>
      <c r="H110" s="111" t="str">
        <f>F110</f>
        <v>อ.รุ่งเรืองเครื่องเขียน</v>
      </c>
      <c r="I110" s="121">
        <f>C110</f>
        <v>19750</v>
      </c>
      <c r="J110" s="233" t="s">
        <v>346</v>
      </c>
      <c r="K110" s="152" t="s">
        <v>138</v>
      </c>
    </row>
    <row r="111" spans="1:11" ht="24" customHeight="1" x14ac:dyDescent="0.25">
      <c r="A111" s="5"/>
      <c r="B111" s="148"/>
      <c r="C111" s="6"/>
      <c r="D111" s="135"/>
      <c r="E111" s="96"/>
      <c r="F111" s="4"/>
      <c r="G111" s="129"/>
      <c r="H111" s="111"/>
      <c r="I111" s="128"/>
      <c r="J111" s="127" t="s">
        <v>580</v>
      </c>
      <c r="K111" s="152" t="s">
        <v>139</v>
      </c>
    </row>
    <row r="112" spans="1:11" ht="24" customHeight="1" x14ac:dyDescent="0.25">
      <c r="A112" s="122">
        <v>53</v>
      </c>
      <c r="B112" s="123" t="s">
        <v>147</v>
      </c>
      <c r="C112" s="151">
        <v>6640</v>
      </c>
      <c r="D112" s="144">
        <f>C112</f>
        <v>6640</v>
      </c>
      <c r="E112" s="115" t="s">
        <v>28</v>
      </c>
      <c r="F112" s="219" t="s">
        <v>141</v>
      </c>
      <c r="G112" s="17">
        <f>C112</f>
        <v>6640</v>
      </c>
      <c r="H112" s="106" t="str">
        <f>F112</f>
        <v>นาย เฉลิมชัย  จันทร์ชา</v>
      </c>
      <c r="I112" s="131">
        <f>C112</f>
        <v>6640</v>
      </c>
      <c r="J112" s="130" t="s">
        <v>346</v>
      </c>
      <c r="K112" s="153" t="s">
        <v>138</v>
      </c>
    </row>
    <row r="113" spans="1:11" ht="24" customHeight="1" x14ac:dyDescent="0.25">
      <c r="A113" s="5"/>
      <c r="B113" s="125"/>
      <c r="C113" s="110"/>
      <c r="D113" s="141"/>
      <c r="E113" s="136"/>
      <c r="F113" s="15"/>
      <c r="G113" s="6"/>
      <c r="H113" s="111"/>
      <c r="I113" s="131"/>
      <c r="J113" s="132" t="s">
        <v>580</v>
      </c>
      <c r="K113" s="155" t="s">
        <v>139</v>
      </c>
    </row>
    <row r="114" spans="1:11" ht="24" customHeight="1" x14ac:dyDescent="0.25">
      <c r="A114" s="122">
        <v>54</v>
      </c>
      <c r="B114" s="147" t="s">
        <v>150</v>
      </c>
      <c r="C114" s="154">
        <v>11950</v>
      </c>
      <c r="D114" s="135">
        <f>C114</f>
        <v>11950</v>
      </c>
      <c r="E114" s="95" t="s">
        <v>65</v>
      </c>
      <c r="F114" s="153" t="s">
        <v>93</v>
      </c>
      <c r="G114" s="215">
        <f>C114</f>
        <v>11950</v>
      </c>
      <c r="H114" s="106" t="str">
        <f>F114</f>
        <v>บริษัท แล็บซีสเต็มส์ จำกัด</v>
      </c>
      <c r="I114" s="87">
        <f>C114</f>
        <v>11950</v>
      </c>
      <c r="J114" s="124" t="s">
        <v>346</v>
      </c>
      <c r="K114" s="152" t="s">
        <v>143</v>
      </c>
    </row>
    <row r="115" spans="1:11" ht="24" customHeight="1" x14ac:dyDescent="0.25">
      <c r="A115" s="5"/>
      <c r="B115" s="148"/>
      <c r="C115" s="6"/>
      <c r="D115" s="135"/>
      <c r="E115" s="96"/>
      <c r="F115" s="4"/>
      <c r="G115" s="129"/>
      <c r="H115" s="111"/>
      <c r="I115" s="128"/>
      <c r="J115" s="127" t="s">
        <v>580</v>
      </c>
      <c r="K115" s="152" t="s">
        <v>139</v>
      </c>
    </row>
    <row r="116" spans="1:11" ht="24" customHeight="1" x14ac:dyDescent="0.25">
      <c r="A116" s="122">
        <v>55</v>
      </c>
      <c r="B116" s="123" t="s">
        <v>152</v>
      </c>
      <c r="C116" s="151">
        <v>49500</v>
      </c>
      <c r="D116" s="144">
        <f>C116</f>
        <v>49500</v>
      </c>
      <c r="E116" s="115" t="s">
        <v>65</v>
      </c>
      <c r="F116" s="219" t="s">
        <v>145</v>
      </c>
      <c r="G116" s="17">
        <f>C116</f>
        <v>49500</v>
      </c>
      <c r="H116" s="106" t="str">
        <f>F116</f>
        <v>บริษัท แสงวิทย์ ซายน์ จำกัด</v>
      </c>
      <c r="I116" s="131">
        <f>C116</f>
        <v>49500</v>
      </c>
      <c r="J116" s="130" t="s">
        <v>346</v>
      </c>
      <c r="K116" s="153" t="s">
        <v>146</v>
      </c>
    </row>
    <row r="117" spans="1:11" ht="24" customHeight="1" x14ac:dyDescent="0.25">
      <c r="A117" s="5"/>
      <c r="B117" s="125"/>
      <c r="C117" s="110"/>
      <c r="D117" s="141"/>
      <c r="E117" s="136"/>
      <c r="F117" s="15"/>
      <c r="G117" s="6"/>
      <c r="H117" s="111"/>
      <c r="I117" s="131"/>
      <c r="J117" s="132" t="s">
        <v>580</v>
      </c>
      <c r="K117" s="152" t="s">
        <v>139</v>
      </c>
    </row>
    <row r="118" spans="1:11" ht="24" customHeight="1" x14ac:dyDescent="0.25">
      <c r="A118" s="122">
        <v>56</v>
      </c>
      <c r="B118" s="147" t="s">
        <v>155</v>
      </c>
      <c r="C118" s="154">
        <v>91630</v>
      </c>
      <c r="D118" s="135">
        <f>C118</f>
        <v>91630</v>
      </c>
      <c r="E118" s="95" t="s">
        <v>65</v>
      </c>
      <c r="F118" s="153" t="s">
        <v>83</v>
      </c>
      <c r="G118" s="215">
        <f>C118</f>
        <v>91630</v>
      </c>
      <c r="H118" s="106" t="str">
        <f>F118</f>
        <v>บริษัท เคอาร์พี เทคโนโลยี จำกัด</v>
      </c>
      <c r="I118" s="87">
        <f>C118</f>
        <v>91630</v>
      </c>
      <c r="J118" s="124" t="s">
        <v>346</v>
      </c>
      <c r="K118" s="153" t="s">
        <v>148</v>
      </c>
    </row>
    <row r="119" spans="1:11" ht="24" customHeight="1" x14ac:dyDescent="0.25">
      <c r="A119" s="5"/>
      <c r="B119" s="148"/>
      <c r="C119" s="6"/>
      <c r="D119" s="135"/>
      <c r="E119" s="96"/>
      <c r="F119" s="4"/>
      <c r="G119" s="129"/>
      <c r="H119" s="111"/>
      <c r="I119" s="128"/>
      <c r="J119" s="127" t="s">
        <v>580</v>
      </c>
      <c r="K119" s="155" t="s">
        <v>149</v>
      </c>
    </row>
    <row r="120" spans="1:11" ht="24" customHeight="1" x14ac:dyDescent="0.25">
      <c r="A120" s="122">
        <v>57</v>
      </c>
      <c r="B120" s="123" t="s">
        <v>157</v>
      </c>
      <c r="C120" s="151">
        <v>41200</v>
      </c>
      <c r="D120" s="144">
        <f>C120</f>
        <v>41200</v>
      </c>
      <c r="E120" s="115" t="s">
        <v>28</v>
      </c>
      <c r="F120" s="219" t="s">
        <v>77</v>
      </c>
      <c r="G120" s="17">
        <f>C120</f>
        <v>41200</v>
      </c>
      <c r="H120" s="106" t="str">
        <f>F120</f>
        <v>บริษัทซุปเปอร์ 168 เอ็นจิเนียริ่ง แอนด์ เซอร์วิส จำกัด(สำนักงานใหญ่)</v>
      </c>
      <c r="I120" s="131">
        <f>C120</f>
        <v>41200</v>
      </c>
      <c r="J120" s="130" t="s">
        <v>346</v>
      </c>
      <c r="K120" s="152" t="s">
        <v>151</v>
      </c>
    </row>
    <row r="121" spans="1:11" ht="24" customHeight="1" x14ac:dyDescent="0.25">
      <c r="A121" s="5"/>
      <c r="B121" s="125"/>
      <c r="C121" s="110"/>
      <c r="D121" s="141"/>
      <c r="E121" s="136"/>
      <c r="F121" s="15"/>
      <c r="G121" s="6"/>
      <c r="H121" s="111"/>
      <c r="I121" s="131"/>
      <c r="J121" s="132" t="s">
        <v>580</v>
      </c>
      <c r="K121" s="152" t="s">
        <v>149</v>
      </c>
    </row>
    <row r="122" spans="1:11" ht="24" customHeight="1" x14ac:dyDescent="0.25">
      <c r="A122" s="122">
        <v>58</v>
      </c>
      <c r="B122" s="147" t="s">
        <v>159</v>
      </c>
      <c r="C122" s="154">
        <v>87500</v>
      </c>
      <c r="D122" s="135">
        <f>C122</f>
        <v>87500</v>
      </c>
      <c r="E122" s="95" t="s">
        <v>28</v>
      </c>
      <c r="F122" s="153" t="s">
        <v>153</v>
      </c>
      <c r="G122" s="215">
        <f>C122</f>
        <v>87500</v>
      </c>
      <c r="H122" s="106" t="str">
        <f>F122</f>
        <v>บริษัท ทีบีซี เอนจิเนียร์ จำกัด</v>
      </c>
      <c r="I122" s="87">
        <f>C122</f>
        <v>87500</v>
      </c>
      <c r="J122" s="124" t="s">
        <v>346</v>
      </c>
      <c r="K122" s="153" t="s">
        <v>154</v>
      </c>
    </row>
    <row r="123" spans="1:11" ht="24" customHeight="1" x14ac:dyDescent="0.25">
      <c r="A123" s="5"/>
      <c r="B123" s="148"/>
      <c r="C123" s="6"/>
      <c r="D123" s="135"/>
      <c r="E123" s="96"/>
      <c r="F123" s="4"/>
      <c r="G123" s="129"/>
      <c r="H123" s="111"/>
      <c r="I123" s="128"/>
      <c r="J123" s="127" t="s">
        <v>580</v>
      </c>
      <c r="K123" s="155" t="s">
        <v>149</v>
      </c>
    </row>
    <row r="124" spans="1:11" ht="24" customHeight="1" x14ac:dyDescent="0.25">
      <c r="A124" s="122">
        <v>59</v>
      </c>
      <c r="B124" s="123" t="s">
        <v>161</v>
      </c>
      <c r="C124" s="151">
        <v>320000</v>
      </c>
      <c r="D124" s="144">
        <f>C124</f>
        <v>320000</v>
      </c>
      <c r="E124" s="115" t="s">
        <v>65</v>
      </c>
      <c r="F124" s="219" t="s">
        <v>71</v>
      </c>
      <c r="G124" s="17">
        <f>C124</f>
        <v>320000</v>
      </c>
      <c r="H124" s="106" t="str">
        <f>F124</f>
        <v>บริษัท เดอะไมท์ตี้ จํากัด</v>
      </c>
      <c r="I124" s="131">
        <f>C124</f>
        <v>320000</v>
      </c>
      <c r="J124" s="130" t="s">
        <v>346</v>
      </c>
      <c r="K124" s="152" t="s">
        <v>156</v>
      </c>
    </row>
    <row r="125" spans="1:11" ht="24" customHeight="1" x14ac:dyDescent="0.25">
      <c r="A125" s="5"/>
      <c r="B125" s="125"/>
      <c r="C125" s="110"/>
      <c r="D125" s="141"/>
      <c r="E125" s="136"/>
      <c r="F125" s="15"/>
      <c r="G125" s="6"/>
      <c r="H125" s="111"/>
      <c r="I125" s="131"/>
      <c r="J125" s="132" t="s">
        <v>580</v>
      </c>
      <c r="K125" s="152" t="s">
        <v>149</v>
      </c>
    </row>
    <row r="126" spans="1:11" ht="24" customHeight="1" x14ac:dyDescent="0.25">
      <c r="A126" s="122">
        <v>60</v>
      </c>
      <c r="B126" s="147" t="s">
        <v>163</v>
      </c>
      <c r="C126" s="154">
        <v>109000</v>
      </c>
      <c r="D126" s="135">
        <f>C126</f>
        <v>109000</v>
      </c>
      <c r="E126" s="95" t="s">
        <v>65</v>
      </c>
      <c r="F126" s="153" t="s">
        <v>71</v>
      </c>
      <c r="G126" s="215">
        <f>C126</f>
        <v>109000</v>
      </c>
      <c r="H126" s="106" t="str">
        <f>F126</f>
        <v>บริษัท เดอะไมท์ตี้ จํากัด</v>
      </c>
      <c r="I126" s="87">
        <f>C126</f>
        <v>109000</v>
      </c>
      <c r="J126" s="124" t="s">
        <v>346</v>
      </c>
      <c r="K126" s="153" t="s">
        <v>158</v>
      </c>
    </row>
    <row r="127" spans="1:11" ht="24" customHeight="1" x14ac:dyDescent="0.25">
      <c r="A127" s="5"/>
      <c r="B127" s="148"/>
      <c r="C127" s="6"/>
      <c r="D127" s="135"/>
      <c r="E127" s="96"/>
      <c r="F127" s="4"/>
      <c r="G127" s="129"/>
      <c r="H127" s="111"/>
      <c r="I127" s="128"/>
      <c r="J127" s="127" t="s">
        <v>580</v>
      </c>
      <c r="K127" s="152" t="s">
        <v>149</v>
      </c>
    </row>
    <row r="128" spans="1:11" ht="24" customHeight="1" x14ac:dyDescent="0.25">
      <c r="A128" s="122">
        <v>61</v>
      </c>
      <c r="B128" s="123" t="s">
        <v>165</v>
      </c>
      <c r="C128" s="151">
        <v>172000</v>
      </c>
      <c r="D128" s="144">
        <f>C128</f>
        <v>172000</v>
      </c>
      <c r="E128" s="115" t="s">
        <v>65</v>
      </c>
      <c r="F128" s="219" t="s">
        <v>71</v>
      </c>
      <c r="G128" s="17">
        <f>C128</f>
        <v>172000</v>
      </c>
      <c r="H128" s="106" t="str">
        <f>F128</f>
        <v>บริษัท เดอะไมท์ตี้ จํากัด</v>
      </c>
      <c r="I128" s="131">
        <f>C128</f>
        <v>172000</v>
      </c>
      <c r="J128" s="130" t="s">
        <v>346</v>
      </c>
      <c r="K128" s="153" t="s">
        <v>160</v>
      </c>
    </row>
    <row r="129" spans="1:11" ht="24" customHeight="1" x14ac:dyDescent="0.25">
      <c r="A129" s="5"/>
      <c r="B129" s="125"/>
      <c r="C129" s="110"/>
      <c r="D129" s="141"/>
      <c r="E129" s="136"/>
      <c r="F129" s="15"/>
      <c r="G129" s="6"/>
      <c r="H129" s="111"/>
      <c r="I129" s="131"/>
      <c r="J129" s="132" t="s">
        <v>580</v>
      </c>
      <c r="K129" s="155" t="s">
        <v>149</v>
      </c>
    </row>
    <row r="130" spans="1:11" ht="24" customHeight="1" x14ac:dyDescent="0.25">
      <c r="A130" s="122">
        <v>62</v>
      </c>
      <c r="B130" s="147" t="s">
        <v>167</v>
      </c>
      <c r="C130" s="154">
        <v>80500</v>
      </c>
      <c r="D130" s="135">
        <f>C130</f>
        <v>80500</v>
      </c>
      <c r="E130" s="95" t="s">
        <v>65</v>
      </c>
      <c r="F130" s="153" t="s">
        <v>85</v>
      </c>
      <c r="G130" s="215">
        <f>C130</f>
        <v>80500</v>
      </c>
      <c r="H130" s="106" t="str">
        <f>F130</f>
        <v>บริษัท เฟลเวอร์ฟอร์ส จำกัด</v>
      </c>
      <c r="I130" s="87">
        <f>C130</f>
        <v>80500</v>
      </c>
      <c r="J130" s="124" t="s">
        <v>346</v>
      </c>
      <c r="K130" s="152" t="s">
        <v>162</v>
      </c>
    </row>
    <row r="131" spans="1:11" ht="24" customHeight="1" x14ac:dyDescent="0.25">
      <c r="A131" s="5"/>
      <c r="B131" s="148"/>
      <c r="C131" s="6"/>
      <c r="D131" s="135"/>
      <c r="E131" s="96"/>
      <c r="F131" s="4"/>
      <c r="G131" s="129"/>
      <c r="H131" s="111"/>
      <c r="I131" s="128"/>
      <c r="J131" s="127" t="s">
        <v>580</v>
      </c>
      <c r="K131" s="152" t="s">
        <v>149</v>
      </c>
    </row>
    <row r="132" spans="1:11" ht="24" customHeight="1" x14ac:dyDescent="0.25">
      <c r="A132" s="122">
        <v>63</v>
      </c>
      <c r="B132" s="123" t="s">
        <v>169</v>
      </c>
      <c r="C132" s="151">
        <v>169600</v>
      </c>
      <c r="D132" s="144">
        <f>C132</f>
        <v>169600</v>
      </c>
      <c r="E132" s="115" t="s">
        <v>65</v>
      </c>
      <c r="F132" s="219" t="s">
        <v>89</v>
      </c>
      <c r="G132" s="17">
        <f>C132</f>
        <v>169600</v>
      </c>
      <c r="H132" s="106" t="str">
        <f>F132</f>
        <v>บริษัท อีทเวลล์ จำกัด</v>
      </c>
      <c r="I132" s="131">
        <f>C132</f>
        <v>169600</v>
      </c>
      <c r="J132" s="130" t="s">
        <v>346</v>
      </c>
      <c r="K132" s="153" t="s">
        <v>164</v>
      </c>
    </row>
    <row r="133" spans="1:11" ht="24" customHeight="1" x14ac:dyDescent="0.25">
      <c r="A133" s="5"/>
      <c r="B133" s="125"/>
      <c r="C133" s="110"/>
      <c r="D133" s="141"/>
      <c r="E133" s="136"/>
      <c r="F133" s="15"/>
      <c r="G133" s="6"/>
      <c r="H133" s="111"/>
      <c r="I133" s="131"/>
      <c r="J133" s="132" t="s">
        <v>580</v>
      </c>
      <c r="K133" s="152" t="s">
        <v>149</v>
      </c>
    </row>
    <row r="134" spans="1:11" ht="24" customHeight="1" x14ac:dyDescent="0.25">
      <c r="A134" s="122">
        <v>64</v>
      </c>
      <c r="B134" s="147" t="s">
        <v>172</v>
      </c>
      <c r="C134" s="154">
        <v>76705</v>
      </c>
      <c r="D134" s="135">
        <f>C134</f>
        <v>76705</v>
      </c>
      <c r="E134" s="95" t="s">
        <v>28</v>
      </c>
      <c r="F134" s="153" t="s">
        <v>87</v>
      </c>
      <c r="G134" s="215">
        <f>C134</f>
        <v>76705</v>
      </c>
      <c r="H134" s="106" t="str">
        <f>F134</f>
        <v>บริษัท ห้าดาวแมคคานิค จำกัด</v>
      </c>
      <c r="I134" s="87">
        <f>C134</f>
        <v>76705</v>
      </c>
      <c r="J134" s="124" t="s">
        <v>346</v>
      </c>
      <c r="K134" s="153" t="s">
        <v>166</v>
      </c>
    </row>
    <row r="135" spans="1:11" ht="24" customHeight="1" x14ac:dyDescent="0.25">
      <c r="A135" s="5"/>
      <c r="B135" s="148"/>
      <c r="C135" s="6"/>
      <c r="D135" s="135"/>
      <c r="E135" s="96"/>
      <c r="F135" s="4"/>
      <c r="G135" s="129"/>
      <c r="H135" s="111"/>
      <c r="I135" s="128"/>
      <c r="J135" s="127" t="s">
        <v>580</v>
      </c>
      <c r="K135" s="155" t="s">
        <v>149</v>
      </c>
    </row>
    <row r="136" spans="1:11" ht="24" customHeight="1" x14ac:dyDescent="0.25">
      <c r="A136" s="122">
        <v>65</v>
      </c>
      <c r="B136" s="123" t="s">
        <v>175</v>
      </c>
      <c r="C136" s="151">
        <v>8200</v>
      </c>
      <c r="D136" s="144">
        <f>C136</f>
        <v>8200</v>
      </c>
      <c r="E136" s="115" t="s">
        <v>65</v>
      </c>
      <c r="F136" s="219" t="s">
        <v>90</v>
      </c>
      <c r="G136" s="17">
        <f>C136</f>
        <v>8200</v>
      </c>
      <c r="H136" s="106" t="str">
        <f>F136</f>
        <v>บริษัท ไทยวิกตอรี่ จำกัด</v>
      </c>
      <c r="I136" s="131">
        <f>C136</f>
        <v>8200</v>
      </c>
      <c r="J136" s="130" t="s">
        <v>346</v>
      </c>
      <c r="K136" s="152" t="s">
        <v>168</v>
      </c>
    </row>
    <row r="137" spans="1:11" ht="24" customHeight="1" x14ac:dyDescent="0.25">
      <c r="A137" s="5"/>
      <c r="B137" s="125"/>
      <c r="C137" s="110"/>
      <c r="D137" s="141"/>
      <c r="E137" s="136"/>
      <c r="F137" s="15"/>
      <c r="G137" s="6"/>
      <c r="H137" s="111"/>
      <c r="I137" s="131"/>
      <c r="J137" s="132" t="s">
        <v>580</v>
      </c>
      <c r="K137" s="152" t="s">
        <v>149</v>
      </c>
    </row>
    <row r="138" spans="1:11" ht="24" customHeight="1" x14ac:dyDescent="0.25">
      <c r="A138" s="122">
        <v>66</v>
      </c>
      <c r="B138" s="147" t="s">
        <v>179</v>
      </c>
      <c r="C138" s="154">
        <v>26000</v>
      </c>
      <c r="D138" s="135">
        <f>C138</f>
        <v>26000</v>
      </c>
      <c r="E138" s="95" t="s">
        <v>65</v>
      </c>
      <c r="F138" s="153" t="s">
        <v>76</v>
      </c>
      <c r="G138" s="215">
        <f>C138</f>
        <v>26000</v>
      </c>
      <c r="H138" s="106" t="str">
        <f>F138</f>
        <v>บริษัท เพียว เคมีกัลส์ จํากัด</v>
      </c>
      <c r="I138" s="87">
        <f>C138</f>
        <v>26000</v>
      </c>
      <c r="J138" s="124" t="s">
        <v>346</v>
      </c>
      <c r="K138" s="153" t="s">
        <v>170</v>
      </c>
    </row>
    <row r="139" spans="1:11" ht="24" customHeight="1" x14ac:dyDescent="0.25">
      <c r="A139" s="5"/>
      <c r="B139" s="148"/>
      <c r="C139" s="6"/>
      <c r="D139" s="135"/>
      <c r="E139" s="96"/>
      <c r="F139" s="4"/>
      <c r="G139" s="129"/>
      <c r="H139" s="111"/>
      <c r="I139" s="128"/>
      <c r="J139" s="127" t="s">
        <v>580</v>
      </c>
      <c r="K139" s="152" t="s">
        <v>171</v>
      </c>
    </row>
    <row r="140" spans="1:11" ht="24" customHeight="1" x14ac:dyDescent="0.25">
      <c r="A140" s="122">
        <v>67</v>
      </c>
      <c r="B140" s="123" t="s">
        <v>74</v>
      </c>
      <c r="C140" s="151">
        <v>14400</v>
      </c>
      <c r="D140" s="144">
        <f>C140</f>
        <v>14400</v>
      </c>
      <c r="E140" s="115" t="s">
        <v>65</v>
      </c>
      <c r="F140" s="219" t="s">
        <v>82</v>
      </c>
      <c r="G140" s="17">
        <f>C140</f>
        <v>14400</v>
      </c>
      <c r="H140" s="106" t="str">
        <f>F140</f>
        <v>ห้างหุ้นส่วนจำกัด คลีนิคอลไดแอกโนสติคส์</v>
      </c>
      <c r="I140" s="131">
        <f>C140</f>
        <v>14400</v>
      </c>
      <c r="J140" s="130" t="s">
        <v>346</v>
      </c>
      <c r="K140" s="153" t="s">
        <v>173</v>
      </c>
    </row>
    <row r="141" spans="1:11" ht="24" customHeight="1" x14ac:dyDescent="0.25">
      <c r="A141" s="5"/>
      <c r="B141" s="125"/>
      <c r="C141" s="110"/>
      <c r="D141" s="141"/>
      <c r="E141" s="136"/>
      <c r="F141" s="15"/>
      <c r="G141" s="6"/>
      <c r="H141" s="111"/>
      <c r="I141" s="131"/>
      <c r="J141" s="132" t="s">
        <v>580</v>
      </c>
      <c r="K141" s="155" t="s">
        <v>174</v>
      </c>
    </row>
    <row r="142" spans="1:11" ht="24" customHeight="1" x14ac:dyDescent="0.25">
      <c r="A142" s="122">
        <v>68</v>
      </c>
      <c r="B142" s="147" t="s">
        <v>185</v>
      </c>
      <c r="C142" s="154">
        <v>10250</v>
      </c>
      <c r="D142" s="135">
        <f>C142</f>
        <v>10250</v>
      </c>
      <c r="E142" s="95" t="s">
        <v>65</v>
      </c>
      <c r="F142" s="153" t="s">
        <v>176</v>
      </c>
      <c r="G142" s="215">
        <f>C142</f>
        <v>10250</v>
      </c>
      <c r="H142" s="106" t="str">
        <f>F142</f>
        <v>องค์การสุรา กรมสรรพสามิต (สำนักงานใหญ่)</v>
      </c>
      <c r="I142" s="87">
        <f>C142</f>
        <v>10250</v>
      </c>
      <c r="J142" s="124" t="s">
        <v>346</v>
      </c>
      <c r="K142" s="153" t="s">
        <v>177</v>
      </c>
    </row>
    <row r="143" spans="1:11" ht="24" customHeight="1" x14ac:dyDescent="0.25">
      <c r="A143" s="5"/>
      <c r="B143" s="148"/>
      <c r="C143" s="6"/>
      <c r="D143" s="135"/>
      <c r="E143" s="96"/>
      <c r="F143" s="4"/>
      <c r="G143" s="129"/>
      <c r="H143" s="111"/>
      <c r="I143" s="128"/>
      <c r="J143" s="127" t="s">
        <v>580</v>
      </c>
      <c r="K143" s="155" t="s">
        <v>178</v>
      </c>
    </row>
    <row r="144" spans="1:11" ht="24" customHeight="1" x14ac:dyDescent="0.25">
      <c r="A144" s="122">
        <v>69</v>
      </c>
      <c r="B144" s="123" t="s">
        <v>189</v>
      </c>
      <c r="C144" s="151">
        <v>964000</v>
      </c>
      <c r="D144" s="144">
        <f>C144</f>
        <v>964000</v>
      </c>
      <c r="E144" s="115" t="s">
        <v>65</v>
      </c>
      <c r="F144" s="219" t="s">
        <v>180</v>
      </c>
      <c r="G144" s="17">
        <f>C144</f>
        <v>964000</v>
      </c>
      <c r="H144" s="106" t="str">
        <f>F144</f>
        <v>บริษัท ซีลิค คอร์พ จำกัด (มหาชน)</v>
      </c>
      <c r="I144" s="131">
        <f>C144</f>
        <v>964000</v>
      </c>
      <c r="J144" s="130" t="s">
        <v>346</v>
      </c>
      <c r="K144" s="152" t="s">
        <v>181</v>
      </c>
    </row>
    <row r="145" spans="1:11" ht="24" customHeight="1" x14ac:dyDescent="0.25">
      <c r="A145" s="5"/>
      <c r="B145" s="125"/>
      <c r="C145" s="110"/>
      <c r="D145" s="141"/>
      <c r="E145" s="136"/>
      <c r="F145" s="15"/>
      <c r="G145" s="6"/>
      <c r="H145" s="111"/>
      <c r="I145" s="131"/>
      <c r="J145" s="132" t="s">
        <v>580</v>
      </c>
      <c r="K145" s="152" t="s">
        <v>182</v>
      </c>
    </row>
    <row r="146" spans="1:11" ht="24" customHeight="1" x14ac:dyDescent="0.25">
      <c r="A146" s="122">
        <v>70</v>
      </c>
      <c r="B146" s="147" t="s">
        <v>191</v>
      </c>
      <c r="C146" s="154">
        <v>255000</v>
      </c>
      <c r="D146" s="135">
        <f>C146</f>
        <v>255000</v>
      </c>
      <c r="E146" s="95" t="s">
        <v>65</v>
      </c>
      <c r="F146" s="153" t="s">
        <v>75</v>
      </c>
      <c r="G146" s="215">
        <f>C146</f>
        <v>255000</v>
      </c>
      <c r="H146" s="106" t="str">
        <f>F146</f>
        <v>บริษัท ปตท. จำกัด (มหาชน)</v>
      </c>
      <c r="I146" s="87">
        <f>C146</f>
        <v>255000</v>
      </c>
      <c r="J146" s="124" t="s">
        <v>346</v>
      </c>
      <c r="K146" s="153" t="s">
        <v>183</v>
      </c>
    </row>
    <row r="147" spans="1:11" ht="24" customHeight="1" x14ac:dyDescent="0.25">
      <c r="A147" s="5"/>
      <c r="B147" s="148"/>
      <c r="C147" s="6"/>
      <c r="D147" s="135"/>
      <c r="E147" s="96"/>
      <c r="F147" s="4"/>
      <c r="G147" s="129"/>
      <c r="H147" s="111"/>
      <c r="I147" s="128"/>
      <c r="J147" s="127" t="s">
        <v>580</v>
      </c>
      <c r="K147" s="152" t="s">
        <v>184</v>
      </c>
    </row>
    <row r="148" spans="1:11" ht="24" customHeight="1" x14ac:dyDescent="0.25">
      <c r="A148" s="122">
        <v>71</v>
      </c>
      <c r="B148" s="123" t="s">
        <v>192</v>
      </c>
      <c r="C148" s="151">
        <v>44000</v>
      </c>
      <c r="D148" s="144">
        <f>C148</f>
        <v>44000</v>
      </c>
      <c r="E148" s="115" t="s">
        <v>28</v>
      </c>
      <c r="F148" s="219" t="s">
        <v>186</v>
      </c>
      <c r="G148" s="17">
        <f>C148</f>
        <v>44000</v>
      </c>
      <c r="H148" s="106" t="str">
        <f>F148</f>
        <v>บริษัท หัวหินสาร จำกัด</v>
      </c>
      <c r="I148" s="131">
        <f>C148</f>
        <v>44000</v>
      </c>
      <c r="J148" s="130" t="s">
        <v>346</v>
      </c>
      <c r="K148" s="153" t="s">
        <v>187</v>
      </c>
    </row>
    <row r="149" spans="1:11" ht="24" customHeight="1" x14ac:dyDescent="0.25">
      <c r="A149" s="5"/>
      <c r="B149" s="125"/>
      <c r="C149" s="110"/>
      <c r="D149" s="141"/>
      <c r="E149" s="136"/>
      <c r="F149" s="15"/>
      <c r="G149" s="6"/>
      <c r="H149" s="111"/>
      <c r="I149" s="131"/>
      <c r="J149" s="132" t="s">
        <v>580</v>
      </c>
      <c r="K149" s="152" t="s">
        <v>188</v>
      </c>
    </row>
    <row r="150" spans="1:11" ht="24" customHeight="1" x14ac:dyDescent="0.25">
      <c r="A150" s="122">
        <v>72</v>
      </c>
      <c r="B150" s="147" t="s">
        <v>193</v>
      </c>
      <c r="C150" s="154">
        <v>65625</v>
      </c>
      <c r="D150" s="135">
        <f>C150</f>
        <v>65625</v>
      </c>
      <c r="E150" s="95" t="s">
        <v>65</v>
      </c>
      <c r="F150" s="153" t="s">
        <v>72</v>
      </c>
      <c r="G150" s="215">
        <f>C150</f>
        <v>65625</v>
      </c>
      <c r="H150" s="106" t="str">
        <f>F150</f>
        <v>บริษัท วีเอส เคม (1970) จำกัด</v>
      </c>
      <c r="I150" s="87">
        <f>C150</f>
        <v>65625</v>
      </c>
      <c r="J150" s="124" t="s">
        <v>346</v>
      </c>
      <c r="K150" s="153" t="s">
        <v>190</v>
      </c>
    </row>
    <row r="151" spans="1:11" ht="24" customHeight="1" x14ac:dyDescent="0.25">
      <c r="A151" s="5"/>
      <c r="B151" s="148"/>
      <c r="C151" s="6"/>
      <c r="D151" s="135"/>
      <c r="E151" s="96"/>
      <c r="F151" s="4"/>
      <c r="G151" s="129"/>
      <c r="H151" s="111"/>
      <c r="I151" s="128"/>
      <c r="J151" s="127" t="s">
        <v>580</v>
      </c>
      <c r="K151" s="155" t="s">
        <v>188</v>
      </c>
    </row>
    <row r="152" spans="1:11" ht="24" customHeight="1" x14ac:dyDescent="0.25">
      <c r="A152" s="103">
        <v>73</v>
      </c>
      <c r="B152" s="104" t="s">
        <v>196</v>
      </c>
      <c r="C152" s="105">
        <v>6741</v>
      </c>
      <c r="D152" s="144">
        <v>6741</v>
      </c>
      <c r="E152" s="158" t="s">
        <v>28</v>
      </c>
      <c r="F152" s="98" t="s">
        <v>194</v>
      </c>
      <c r="G152" s="112">
        <v>6741</v>
      </c>
      <c r="H152" s="115" t="s">
        <v>194</v>
      </c>
      <c r="I152" s="130">
        <v>6741</v>
      </c>
      <c r="J152" s="124" t="s">
        <v>346</v>
      </c>
      <c r="K152" s="9" t="s">
        <v>353</v>
      </c>
    </row>
    <row r="153" spans="1:11" ht="24" customHeight="1" x14ac:dyDescent="0.25">
      <c r="A153" s="5"/>
      <c r="B153" s="109"/>
      <c r="C153" s="110"/>
      <c r="D153" s="141"/>
      <c r="E153" s="108"/>
      <c r="F153" s="98"/>
      <c r="G153" s="113"/>
      <c r="H153" s="137"/>
      <c r="I153" s="156"/>
      <c r="J153" s="157" t="s">
        <v>580</v>
      </c>
      <c r="K153" s="12" t="s">
        <v>184</v>
      </c>
    </row>
    <row r="154" spans="1:11" ht="24" customHeight="1" x14ac:dyDescent="0.25">
      <c r="A154" s="103">
        <v>74</v>
      </c>
      <c r="B154" s="104" t="s">
        <v>197</v>
      </c>
      <c r="C154" s="105">
        <v>98012</v>
      </c>
      <c r="D154" s="144">
        <v>98012</v>
      </c>
      <c r="E154" s="222" t="s">
        <v>28</v>
      </c>
      <c r="F154" s="9" t="s">
        <v>153</v>
      </c>
      <c r="G154" s="126">
        <v>98012</v>
      </c>
      <c r="H154" s="115" t="s">
        <v>153</v>
      </c>
      <c r="I154" s="130">
        <v>98012</v>
      </c>
      <c r="J154" s="124" t="s">
        <v>346</v>
      </c>
      <c r="K154" s="9" t="s">
        <v>354</v>
      </c>
    </row>
    <row r="155" spans="1:11" ht="24" customHeight="1" x14ac:dyDescent="0.25">
      <c r="A155" s="5"/>
      <c r="B155" s="109" t="s">
        <v>198</v>
      </c>
      <c r="C155" s="114"/>
      <c r="D155" s="10"/>
      <c r="E155" s="120"/>
      <c r="F155" s="59"/>
      <c r="G155" s="126"/>
      <c r="H155" s="136"/>
      <c r="I155" s="139"/>
      <c r="J155" s="127" t="s">
        <v>580</v>
      </c>
      <c r="K155" s="59" t="s">
        <v>184</v>
      </c>
    </row>
    <row r="156" spans="1:11" s="281" customFormat="1" ht="24" customHeight="1" x14ac:dyDescent="0.25">
      <c r="A156" s="16">
        <v>75</v>
      </c>
      <c r="B156" s="224" t="s">
        <v>199</v>
      </c>
      <c r="C156" s="105">
        <v>2700</v>
      </c>
      <c r="D156" s="144">
        <v>2700</v>
      </c>
      <c r="E156" s="216" t="s">
        <v>28</v>
      </c>
      <c r="F156" s="225" t="s">
        <v>195</v>
      </c>
      <c r="G156" s="112">
        <v>2700</v>
      </c>
      <c r="H156" s="115" t="s">
        <v>195</v>
      </c>
      <c r="I156" s="130">
        <v>2700</v>
      </c>
      <c r="J156" s="124" t="s">
        <v>346</v>
      </c>
      <c r="K156" s="9" t="s">
        <v>355</v>
      </c>
    </row>
    <row r="157" spans="1:11" s="281" customFormat="1" ht="24" customHeight="1" x14ac:dyDescent="0.25">
      <c r="A157" s="137"/>
      <c r="B157" s="226"/>
      <c r="C157" s="110"/>
      <c r="D157" s="141"/>
      <c r="E157" s="217"/>
      <c r="F157" s="221"/>
      <c r="G157" s="113"/>
      <c r="H157" s="137"/>
      <c r="I157" s="156"/>
      <c r="J157" s="157" t="s">
        <v>580</v>
      </c>
      <c r="K157" s="12" t="s">
        <v>577</v>
      </c>
    </row>
    <row r="158" spans="1:11" s="287" customFormat="1" ht="24" customHeight="1" x14ac:dyDescent="0.25">
      <c r="A158" s="282"/>
      <c r="B158" s="283"/>
      <c r="C158" s="284"/>
      <c r="D158" s="284"/>
      <c r="E158" s="282"/>
      <c r="F158" s="282"/>
      <c r="G158" s="284"/>
      <c r="H158" s="282"/>
      <c r="I158" s="285"/>
      <c r="J158" s="286"/>
      <c r="K158" s="282"/>
    </row>
    <row r="159" spans="1:11" ht="24" customHeight="1" x14ac:dyDescent="0.25">
      <c r="A159" s="16">
        <v>76</v>
      </c>
      <c r="B159" s="224" t="s">
        <v>201</v>
      </c>
      <c r="C159" s="105">
        <v>143380</v>
      </c>
      <c r="D159" s="144">
        <v>143380</v>
      </c>
      <c r="E159" s="288" t="s">
        <v>28</v>
      </c>
      <c r="F159" s="9" t="s">
        <v>200</v>
      </c>
      <c r="G159" s="289">
        <v>143380</v>
      </c>
      <c r="H159" s="115" t="s">
        <v>200</v>
      </c>
      <c r="I159" s="130">
        <v>143380</v>
      </c>
      <c r="J159" s="124" t="s">
        <v>346</v>
      </c>
      <c r="K159" s="9" t="s">
        <v>356</v>
      </c>
    </row>
    <row r="160" spans="1:11" ht="24" customHeight="1" x14ac:dyDescent="0.25">
      <c r="A160" s="137"/>
      <c r="B160" s="226"/>
      <c r="C160" s="110"/>
      <c r="D160" s="141"/>
      <c r="E160" s="282"/>
      <c r="F160" s="12"/>
      <c r="G160" s="284"/>
      <c r="H160" s="137"/>
      <c r="I160" s="156"/>
      <c r="J160" s="157" t="s">
        <v>580</v>
      </c>
      <c r="K160" s="12" t="s">
        <v>178</v>
      </c>
    </row>
    <row r="161" spans="1:11" ht="24" customHeight="1" x14ac:dyDescent="0.25">
      <c r="A161" s="232">
        <v>77</v>
      </c>
      <c r="B161" s="109" t="s">
        <v>204</v>
      </c>
      <c r="C161" s="114">
        <v>90000</v>
      </c>
      <c r="D161" s="134">
        <v>90000</v>
      </c>
      <c r="E161" s="108" t="s">
        <v>28</v>
      </c>
      <c r="F161" s="98" t="s">
        <v>203</v>
      </c>
      <c r="G161" s="133">
        <v>90000</v>
      </c>
      <c r="H161" s="136" t="s">
        <v>203</v>
      </c>
      <c r="I161" s="139">
        <v>90000</v>
      </c>
      <c r="J161" s="233" t="s">
        <v>346</v>
      </c>
      <c r="K161" s="108" t="s">
        <v>357</v>
      </c>
    </row>
    <row r="162" spans="1:11" ht="24" customHeight="1" x14ac:dyDescent="0.25">
      <c r="A162" s="5"/>
      <c r="B162" s="109"/>
      <c r="C162" s="110"/>
      <c r="D162" s="141"/>
      <c r="E162" s="108"/>
      <c r="F162" s="98"/>
      <c r="G162" s="113"/>
      <c r="H162" s="137"/>
      <c r="I162" s="156"/>
      <c r="J162" s="157" t="s">
        <v>580</v>
      </c>
      <c r="K162" s="108" t="s">
        <v>117</v>
      </c>
    </row>
    <row r="163" spans="1:11" ht="24" customHeight="1" x14ac:dyDescent="0.25">
      <c r="A163" s="103">
        <v>78</v>
      </c>
      <c r="B163" s="104" t="s">
        <v>207</v>
      </c>
      <c r="C163" s="105">
        <v>261187</v>
      </c>
      <c r="D163" s="144">
        <v>261187</v>
      </c>
      <c r="E163" s="222" t="s">
        <v>28</v>
      </c>
      <c r="F163" s="9" t="s">
        <v>206</v>
      </c>
      <c r="G163" s="112">
        <v>261187</v>
      </c>
      <c r="H163" s="115" t="s">
        <v>206</v>
      </c>
      <c r="I163" s="130">
        <v>261187</v>
      </c>
      <c r="J163" s="124" t="s">
        <v>346</v>
      </c>
      <c r="K163" s="9" t="s">
        <v>358</v>
      </c>
    </row>
    <row r="164" spans="1:11" ht="24" customHeight="1" x14ac:dyDescent="0.25">
      <c r="A164" s="5"/>
      <c r="B164" s="109"/>
      <c r="C164" s="114"/>
      <c r="D164" s="134"/>
      <c r="E164" s="120"/>
      <c r="F164" s="12"/>
      <c r="G164" s="113"/>
      <c r="H164" s="137"/>
      <c r="I164" s="156"/>
      <c r="J164" s="157" t="s">
        <v>580</v>
      </c>
      <c r="K164" s="12" t="s">
        <v>117</v>
      </c>
    </row>
    <row r="165" spans="1:11" ht="24" customHeight="1" x14ac:dyDescent="0.25">
      <c r="A165" s="97">
        <v>79</v>
      </c>
      <c r="B165" s="102" t="s">
        <v>208</v>
      </c>
      <c r="C165" s="17">
        <v>164245</v>
      </c>
      <c r="D165" s="144">
        <v>164245</v>
      </c>
      <c r="E165" s="158" t="s">
        <v>28</v>
      </c>
      <c r="F165" s="5" t="s">
        <v>206</v>
      </c>
      <c r="G165" s="135">
        <v>164245</v>
      </c>
      <c r="H165" s="115" t="s">
        <v>206</v>
      </c>
      <c r="I165" s="130">
        <v>164245</v>
      </c>
      <c r="J165" s="124" t="s">
        <v>346</v>
      </c>
      <c r="K165" s="108" t="s">
        <v>359</v>
      </c>
    </row>
    <row r="166" spans="1:11" ht="24" customHeight="1" x14ac:dyDescent="0.25">
      <c r="A166" s="98"/>
      <c r="B166" s="99"/>
      <c r="C166" s="100"/>
      <c r="D166" s="141"/>
      <c r="E166" s="108"/>
      <c r="F166" s="5"/>
      <c r="G166" s="135"/>
      <c r="H166" s="137"/>
      <c r="I166" s="156"/>
      <c r="J166" s="157" t="s">
        <v>580</v>
      </c>
      <c r="K166" s="12" t="s">
        <v>117</v>
      </c>
    </row>
    <row r="167" spans="1:11" ht="24" customHeight="1" x14ac:dyDescent="0.25">
      <c r="A167" s="97">
        <v>80</v>
      </c>
      <c r="B167" s="102" t="s">
        <v>209</v>
      </c>
      <c r="C167" s="17">
        <v>4950</v>
      </c>
      <c r="D167" s="144">
        <v>4950</v>
      </c>
      <c r="E167" s="222" t="s">
        <v>28</v>
      </c>
      <c r="F167" s="115" t="s">
        <v>195</v>
      </c>
      <c r="G167" s="144">
        <v>4950</v>
      </c>
      <c r="H167" s="115" t="s">
        <v>195</v>
      </c>
      <c r="I167" s="130">
        <v>4950</v>
      </c>
      <c r="J167" s="124" t="s">
        <v>346</v>
      </c>
      <c r="K167" s="9" t="s">
        <v>360</v>
      </c>
    </row>
    <row r="168" spans="1:11" ht="24" customHeight="1" x14ac:dyDescent="0.25">
      <c r="A168" s="98"/>
      <c r="B168" s="99" t="s">
        <v>210</v>
      </c>
      <c r="C168" s="100"/>
      <c r="D168" s="141"/>
      <c r="E168" s="120"/>
      <c r="F168" s="137"/>
      <c r="G168" s="141"/>
      <c r="H168" s="137"/>
      <c r="I168" s="156"/>
      <c r="J168" s="157" t="s">
        <v>580</v>
      </c>
      <c r="K168" s="12" t="s">
        <v>117</v>
      </c>
    </row>
    <row r="169" spans="1:11" ht="24" customHeight="1" x14ac:dyDescent="0.25">
      <c r="A169" s="103">
        <v>81</v>
      </c>
      <c r="B169" s="57" t="s">
        <v>212</v>
      </c>
      <c r="C169" s="135">
        <v>477070.2</v>
      </c>
      <c r="D169" s="112">
        <v>477070.2</v>
      </c>
      <c r="E169" s="158" t="s">
        <v>28</v>
      </c>
      <c r="F169" s="5" t="s">
        <v>211</v>
      </c>
      <c r="G169" s="135">
        <v>477070.2</v>
      </c>
      <c r="H169" s="115" t="s">
        <v>211</v>
      </c>
      <c r="I169" s="130">
        <v>477070.2</v>
      </c>
      <c r="J169" s="124" t="s">
        <v>346</v>
      </c>
      <c r="K169" s="108" t="s">
        <v>361</v>
      </c>
    </row>
    <row r="170" spans="1:11" ht="24" customHeight="1" x14ac:dyDescent="0.25">
      <c r="A170" s="5"/>
      <c r="B170" s="58" t="s">
        <v>213</v>
      </c>
      <c r="C170" s="135"/>
      <c r="D170" s="133"/>
      <c r="E170" s="108"/>
      <c r="F170" s="5"/>
      <c r="G170" s="135"/>
      <c r="H170" s="137"/>
      <c r="I170" s="156"/>
      <c r="J170" s="157" t="s">
        <v>580</v>
      </c>
      <c r="K170" s="108" t="s">
        <v>171</v>
      </c>
    </row>
    <row r="171" spans="1:11" ht="24" customHeight="1" x14ac:dyDescent="0.25">
      <c r="A171" s="103">
        <v>82</v>
      </c>
      <c r="B171" s="104" t="s">
        <v>214</v>
      </c>
      <c r="C171" s="105">
        <v>333840</v>
      </c>
      <c r="D171" s="144">
        <v>333840</v>
      </c>
      <c r="E171" s="222" t="s">
        <v>28</v>
      </c>
      <c r="F171" s="115" t="s">
        <v>205</v>
      </c>
      <c r="G171" s="144">
        <v>333840</v>
      </c>
      <c r="H171" s="115" t="s">
        <v>205</v>
      </c>
      <c r="I171" s="130">
        <v>333840</v>
      </c>
      <c r="J171" s="124" t="s">
        <v>346</v>
      </c>
      <c r="K171" s="9" t="s">
        <v>362</v>
      </c>
    </row>
    <row r="172" spans="1:11" ht="24" customHeight="1" x14ac:dyDescent="0.25">
      <c r="A172" s="5"/>
      <c r="B172" s="109" t="s">
        <v>215</v>
      </c>
      <c r="C172" s="110"/>
      <c r="D172" s="159"/>
      <c r="E172" s="120"/>
      <c r="F172" s="137"/>
      <c r="G172" s="141"/>
      <c r="H172" s="137"/>
      <c r="I172" s="156"/>
      <c r="J172" s="157" t="s">
        <v>580</v>
      </c>
      <c r="K172" s="12" t="s">
        <v>184</v>
      </c>
    </row>
    <row r="173" spans="1:11" ht="24" customHeight="1" x14ac:dyDescent="0.25">
      <c r="A173" s="97">
        <v>83</v>
      </c>
      <c r="B173" s="102" t="s">
        <v>218</v>
      </c>
      <c r="C173" s="17">
        <v>149800</v>
      </c>
      <c r="D173" s="144">
        <v>149800</v>
      </c>
      <c r="E173" s="158" t="s">
        <v>28</v>
      </c>
      <c r="F173" s="5" t="s">
        <v>217</v>
      </c>
      <c r="G173" s="6">
        <v>149800</v>
      </c>
      <c r="H173" s="5" t="s">
        <v>217</v>
      </c>
      <c r="I173" s="107">
        <v>149800</v>
      </c>
      <c r="J173" s="130" t="s">
        <v>346</v>
      </c>
      <c r="K173" s="9" t="s">
        <v>363</v>
      </c>
    </row>
    <row r="174" spans="1:11" ht="24" customHeight="1" x14ac:dyDescent="0.25">
      <c r="A174" s="98"/>
      <c r="B174" s="99"/>
      <c r="C174" s="100"/>
      <c r="D174" s="141"/>
      <c r="E174" s="108"/>
      <c r="F174" s="5"/>
      <c r="G174" s="6"/>
      <c r="H174" s="5"/>
      <c r="I174" s="107"/>
      <c r="J174" s="138" t="s">
        <v>580</v>
      </c>
      <c r="K174" s="12" t="s">
        <v>117</v>
      </c>
    </row>
    <row r="175" spans="1:11" ht="24" customHeight="1" x14ac:dyDescent="0.25">
      <c r="A175" s="103">
        <v>84</v>
      </c>
      <c r="B175" s="104" t="s">
        <v>222</v>
      </c>
      <c r="C175" s="105">
        <v>124820</v>
      </c>
      <c r="D175" s="144">
        <v>124820</v>
      </c>
      <c r="E175" s="222" t="s">
        <v>28</v>
      </c>
      <c r="F175" s="115" t="s">
        <v>221</v>
      </c>
      <c r="G175" s="144">
        <v>124820</v>
      </c>
      <c r="H175" s="115" t="s">
        <v>221</v>
      </c>
      <c r="I175" s="130">
        <v>124820</v>
      </c>
      <c r="J175" s="124" t="s">
        <v>346</v>
      </c>
      <c r="K175" s="9" t="s">
        <v>364</v>
      </c>
    </row>
    <row r="176" spans="1:11" ht="24" customHeight="1" x14ac:dyDescent="0.25">
      <c r="A176" s="5"/>
      <c r="B176" s="109"/>
      <c r="C176" s="110"/>
      <c r="D176" s="141"/>
      <c r="E176" s="120"/>
      <c r="F176" s="137"/>
      <c r="G176" s="141"/>
      <c r="H176" s="137"/>
      <c r="I176" s="156"/>
      <c r="J176" s="157" t="s">
        <v>580</v>
      </c>
      <c r="K176" s="12" t="s">
        <v>447</v>
      </c>
    </row>
    <row r="177" spans="1:11" ht="24" customHeight="1" x14ac:dyDescent="0.25">
      <c r="A177" s="103">
        <v>85</v>
      </c>
      <c r="B177" s="104" t="s">
        <v>223</v>
      </c>
      <c r="C177" s="105">
        <v>98707.5</v>
      </c>
      <c r="D177" s="144">
        <v>98707.5</v>
      </c>
      <c r="E177" s="158" t="s">
        <v>28</v>
      </c>
      <c r="F177" s="5" t="s">
        <v>216</v>
      </c>
      <c r="G177" s="6">
        <v>98707.5</v>
      </c>
      <c r="H177" s="5" t="s">
        <v>216</v>
      </c>
      <c r="I177" s="107">
        <v>98707.5</v>
      </c>
      <c r="J177" s="130" t="s">
        <v>346</v>
      </c>
      <c r="K177" s="9" t="s">
        <v>365</v>
      </c>
    </row>
    <row r="178" spans="1:11" ht="24" customHeight="1" x14ac:dyDescent="0.25">
      <c r="A178" s="5"/>
      <c r="B178" s="109"/>
      <c r="C178" s="110"/>
      <c r="D178" s="141"/>
      <c r="E178" s="108"/>
      <c r="F178" s="5"/>
      <c r="G178" s="6"/>
      <c r="H178" s="5"/>
      <c r="I178" s="107"/>
      <c r="J178" s="138" t="s">
        <v>580</v>
      </c>
      <c r="K178" s="12" t="s">
        <v>490</v>
      </c>
    </row>
    <row r="179" spans="1:11" ht="24" customHeight="1" x14ac:dyDescent="0.25">
      <c r="A179" s="103">
        <v>86</v>
      </c>
      <c r="B179" s="57" t="s">
        <v>224</v>
      </c>
      <c r="C179" s="6">
        <v>126260</v>
      </c>
      <c r="D179" s="6">
        <v>126260</v>
      </c>
      <c r="E179" s="140" t="s">
        <v>28</v>
      </c>
      <c r="F179" s="115" t="s">
        <v>220</v>
      </c>
      <c r="G179" s="144">
        <v>126260</v>
      </c>
      <c r="H179" s="115" t="s">
        <v>220</v>
      </c>
      <c r="I179" s="130">
        <v>126260</v>
      </c>
      <c r="J179" s="124" t="s">
        <v>346</v>
      </c>
      <c r="K179" s="9" t="s">
        <v>366</v>
      </c>
    </row>
    <row r="180" spans="1:11" ht="24" customHeight="1" x14ac:dyDescent="0.25">
      <c r="A180" s="5"/>
      <c r="B180" s="58"/>
      <c r="C180" s="6"/>
      <c r="D180" s="6"/>
      <c r="E180" s="98"/>
      <c r="F180" s="137"/>
      <c r="G180" s="141"/>
      <c r="H180" s="137"/>
      <c r="I180" s="156"/>
      <c r="J180" s="157" t="s">
        <v>580</v>
      </c>
      <c r="K180" s="12" t="s">
        <v>447</v>
      </c>
    </row>
    <row r="181" spans="1:11" ht="24" customHeight="1" x14ac:dyDescent="0.25">
      <c r="A181" s="103">
        <v>87</v>
      </c>
      <c r="B181" s="57" t="s">
        <v>226</v>
      </c>
      <c r="C181" s="160">
        <v>19773.599999999999</v>
      </c>
      <c r="D181" s="160">
        <v>19773.599999999999</v>
      </c>
      <c r="E181" s="122" t="s">
        <v>28</v>
      </c>
      <c r="F181" s="5" t="s">
        <v>225</v>
      </c>
      <c r="G181" s="6">
        <v>19773.599999999999</v>
      </c>
      <c r="H181" s="122" t="s">
        <v>225</v>
      </c>
      <c r="I181" s="161">
        <v>19773.599999999999</v>
      </c>
      <c r="J181" s="130" t="s">
        <v>346</v>
      </c>
      <c r="K181" s="9" t="s">
        <v>367</v>
      </c>
    </row>
    <row r="182" spans="1:11" ht="24" customHeight="1" x14ac:dyDescent="0.25">
      <c r="A182" s="5"/>
      <c r="B182" s="58"/>
      <c r="C182" s="6"/>
      <c r="D182" s="6"/>
      <c r="E182" s="5"/>
      <c r="F182" s="5"/>
      <c r="G182" s="6"/>
      <c r="H182" s="5"/>
      <c r="I182" s="107"/>
      <c r="J182" s="138" t="s">
        <v>580</v>
      </c>
      <c r="K182" s="12" t="s">
        <v>117</v>
      </c>
    </row>
    <row r="183" spans="1:11" ht="24" customHeight="1" x14ac:dyDescent="0.25">
      <c r="A183" s="103">
        <v>88</v>
      </c>
      <c r="B183" s="57" t="s">
        <v>228</v>
      </c>
      <c r="C183" s="160">
        <v>4000</v>
      </c>
      <c r="D183" s="160">
        <v>4000</v>
      </c>
      <c r="E183" s="122" t="s">
        <v>28</v>
      </c>
      <c r="F183" s="122" t="s">
        <v>17</v>
      </c>
      <c r="G183" s="160">
        <v>4000</v>
      </c>
      <c r="H183" s="122" t="s">
        <v>17</v>
      </c>
      <c r="I183" s="161">
        <v>4000</v>
      </c>
      <c r="J183" s="130" t="s">
        <v>346</v>
      </c>
      <c r="K183" s="108" t="s">
        <v>368</v>
      </c>
    </row>
    <row r="184" spans="1:11" ht="24" customHeight="1" x14ac:dyDescent="0.25">
      <c r="A184" s="5"/>
      <c r="B184" s="58"/>
      <c r="C184" s="6"/>
      <c r="D184" s="6"/>
      <c r="E184" s="5"/>
      <c r="F184" s="5"/>
      <c r="G184" s="6"/>
      <c r="H184" s="5"/>
      <c r="I184" s="107"/>
      <c r="J184" s="138" t="s">
        <v>580</v>
      </c>
      <c r="K184" s="108" t="s">
        <v>117</v>
      </c>
    </row>
    <row r="185" spans="1:11" ht="24" customHeight="1" x14ac:dyDescent="0.25">
      <c r="A185" s="103">
        <v>89</v>
      </c>
      <c r="B185" s="57" t="s">
        <v>229</v>
      </c>
      <c r="C185" s="160">
        <v>10000</v>
      </c>
      <c r="D185" s="160">
        <v>10000</v>
      </c>
      <c r="E185" s="122" t="s">
        <v>28</v>
      </c>
      <c r="F185" s="122" t="s">
        <v>203</v>
      </c>
      <c r="G185" s="160">
        <v>10000</v>
      </c>
      <c r="H185" s="122" t="s">
        <v>203</v>
      </c>
      <c r="I185" s="161">
        <v>10000</v>
      </c>
      <c r="J185" s="130" t="s">
        <v>346</v>
      </c>
      <c r="K185" s="9" t="s">
        <v>369</v>
      </c>
    </row>
    <row r="186" spans="1:11" ht="24" customHeight="1" x14ac:dyDescent="0.25">
      <c r="A186" s="5"/>
      <c r="B186" s="58" t="s">
        <v>230</v>
      </c>
      <c r="C186" s="6"/>
      <c r="D186" s="6"/>
      <c r="E186" s="5"/>
      <c r="F186" s="5"/>
      <c r="G186" s="6"/>
      <c r="H186" s="5"/>
      <c r="I186" s="107"/>
      <c r="J186" s="138" t="s">
        <v>580</v>
      </c>
      <c r="K186" s="12" t="s">
        <v>117</v>
      </c>
    </row>
    <row r="187" spans="1:11" ht="24" customHeight="1" x14ac:dyDescent="0.25">
      <c r="A187" s="103">
        <v>90</v>
      </c>
      <c r="B187" s="57" t="s">
        <v>233</v>
      </c>
      <c r="C187" s="160">
        <v>99242.5</v>
      </c>
      <c r="D187" s="160">
        <v>99242.5</v>
      </c>
      <c r="E187" s="122" t="s">
        <v>28</v>
      </c>
      <c r="F187" s="122" t="s">
        <v>232</v>
      </c>
      <c r="G187" s="160">
        <v>99242.5</v>
      </c>
      <c r="H187" s="122" t="s">
        <v>232</v>
      </c>
      <c r="I187" s="161">
        <v>99242.5</v>
      </c>
      <c r="J187" s="130" t="s">
        <v>346</v>
      </c>
      <c r="K187" s="9" t="s">
        <v>370</v>
      </c>
    </row>
    <row r="188" spans="1:11" ht="24" customHeight="1" x14ac:dyDescent="0.25">
      <c r="A188" s="5"/>
      <c r="B188" s="58"/>
      <c r="C188" s="6"/>
      <c r="D188" s="6"/>
      <c r="E188" s="5"/>
      <c r="F188" s="5"/>
      <c r="G188" s="6"/>
      <c r="H188" s="5"/>
      <c r="I188" s="107"/>
      <c r="J188" s="138" t="s">
        <v>580</v>
      </c>
      <c r="K188" s="12" t="s">
        <v>117</v>
      </c>
    </row>
    <row r="189" spans="1:11" ht="24" customHeight="1" x14ac:dyDescent="0.25">
      <c r="A189" s="103">
        <v>91</v>
      </c>
      <c r="B189" s="57" t="s">
        <v>234</v>
      </c>
      <c r="C189" s="160">
        <v>4815</v>
      </c>
      <c r="D189" s="160">
        <v>4815</v>
      </c>
      <c r="E189" s="122" t="s">
        <v>28</v>
      </c>
      <c r="F189" s="122" t="s">
        <v>231</v>
      </c>
      <c r="G189" s="160">
        <v>4815</v>
      </c>
      <c r="H189" s="122" t="s">
        <v>231</v>
      </c>
      <c r="I189" s="161">
        <v>4815</v>
      </c>
      <c r="J189" s="130" t="s">
        <v>346</v>
      </c>
      <c r="K189" s="108" t="s">
        <v>371</v>
      </c>
    </row>
    <row r="190" spans="1:11" ht="24" customHeight="1" x14ac:dyDescent="0.25">
      <c r="A190" s="5"/>
      <c r="B190" s="58"/>
      <c r="C190" s="6"/>
      <c r="D190" s="6"/>
      <c r="E190" s="5"/>
      <c r="F190" s="5"/>
      <c r="G190" s="6"/>
      <c r="H190" s="5"/>
      <c r="I190" s="107"/>
      <c r="J190" s="138" t="s">
        <v>580</v>
      </c>
      <c r="K190" s="12" t="s">
        <v>481</v>
      </c>
    </row>
    <row r="191" spans="1:11" s="35" customFormat="1" ht="24" customHeight="1" x14ac:dyDescent="0.25">
      <c r="A191" s="69">
        <v>92</v>
      </c>
      <c r="B191" s="249" t="s">
        <v>241</v>
      </c>
      <c r="C191" s="163">
        <v>29960</v>
      </c>
      <c r="D191" s="163">
        <v>29960</v>
      </c>
      <c r="E191" s="164" t="s">
        <v>28</v>
      </c>
      <c r="F191" s="164" t="s">
        <v>242</v>
      </c>
      <c r="G191" s="163">
        <v>29960</v>
      </c>
      <c r="H191" s="164" t="s">
        <v>242</v>
      </c>
      <c r="I191" s="165">
        <v>29960</v>
      </c>
      <c r="J191" s="130" t="s">
        <v>346</v>
      </c>
      <c r="K191" s="169" t="s">
        <v>372</v>
      </c>
    </row>
    <row r="192" spans="1:11" s="35" customFormat="1" ht="24" customHeight="1" x14ac:dyDescent="0.25">
      <c r="A192" s="71"/>
      <c r="B192" s="250"/>
      <c r="C192" s="70"/>
      <c r="D192" s="70"/>
      <c r="E192" s="71"/>
      <c r="F192" s="71"/>
      <c r="G192" s="70"/>
      <c r="H192" s="71"/>
      <c r="I192" s="167"/>
      <c r="J192" s="138" t="s">
        <v>580</v>
      </c>
      <c r="K192" s="170" t="s">
        <v>100</v>
      </c>
    </row>
    <row r="193" spans="1:11" s="35" customFormat="1" ht="24" customHeight="1" x14ac:dyDescent="0.25">
      <c r="A193" s="162">
        <v>93</v>
      </c>
      <c r="B193" s="249" t="s">
        <v>238</v>
      </c>
      <c r="C193" s="163">
        <v>968906.4</v>
      </c>
      <c r="D193" s="163">
        <v>968906.4</v>
      </c>
      <c r="E193" s="164" t="s">
        <v>37</v>
      </c>
      <c r="F193" s="164" t="s">
        <v>83</v>
      </c>
      <c r="G193" s="163">
        <v>968906.4</v>
      </c>
      <c r="H193" s="164" t="s">
        <v>83</v>
      </c>
      <c r="I193" s="165">
        <v>968906.4</v>
      </c>
      <c r="J193" s="130" t="s">
        <v>346</v>
      </c>
      <c r="K193" s="166" t="s">
        <v>373</v>
      </c>
    </row>
    <row r="194" spans="1:11" s="35" customFormat="1" ht="24" customHeight="1" x14ac:dyDescent="0.25">
      <c r="A194" s="171"/>
      <c r="B194" s="250" t="s">
        <v>239</v>
      </c>
      <c r="C194" s="70"/>
      <c r="D194" s="70"/>
      <c r="E194" s="71"/>
      <c r="F194" s="71"/>
      <c r="G194" s="70"/>
      <c r="H194" s="71"/>
      <c r="I194" s="167"/>
      <c r="J194" s="138" t="s">
        <v>580</v>
      </c>
      <c r="K194" s="168" t="s">
        <v>184</v>
      </c>
    </row>
    <row r="195" spans="1:11" s="35" customFormat="1" ht="24" customHeight="1" x14ac:dyDescent="0.25">
      <c r="A195" s="174">
        <v>94</v>
      </c>
      <c r="B195" s="251" t="s">
        <v>246</v>
      </c>
      <c r="C195" s="175">
        <v>901368</v>
      </c>
      <c r="D195" s="163">
        <v>901368</v>
      </c>
      <c r="E195" s="164" t="s">
        <v>37</v>
      </c>
      <c r="F195" s="164" t="s">
        <v>83</v>
      </c>
      <c r="G195" s="163">
        <v>901368</v>
      </c>
      <c r="H195" s="164" t="s">
        <v>83</v>
      </c>
      <c r="I195" s="165">
        <v>901368</v>
      </c>
      <c r="J195" s="130" t="s">
        <v>346</v>
      </c>
      <c r="K195" s="176" t="s">
        <v>374</v>
      </c>
    </row>
    <row r="196" spans="1:11" s="35" customFormat="1" ht="24" customHeight="1" x14ac:dyDescent="0.25">
      <c r="A196" s="177"/>
      <c r="B196" s="248"/>
      <c r="C196" s="178"/>
      <c r="D196" s="70"/>
      <c r="E196" s="71"/>
      <c r="F196" s="71"/>
      <c r="G196" s="70"/>
      <c r="H196" s="71"/>
      <c r="I196" s="167"/>
      <c r="J196" s="138" t="s">
        <v>580</v>
      </c>
      <c r="K196" s="168" t="s">
        <v>184</v>
      </c>
    </row>
    <row r="197" spans="1:11" s="35" customFormat="1" ht="24" customHeight="1" x14ac:dyDescent="0.25">
      <c r="A197" s="162">
        <v>95</v>
      </c>
      <c r="B197" s="252" t="s">
        <v>247</v>
      </c>
      <c r="C197" s="163">
        <v>5000000</v>
      </c>
      <c r="D197" s="163">
        <v>5000000</v>
      </c>
      <c r="E197" s="164" t="s">
        <v>69</v>
      </c>
      <c r="F197" s="164" t="s">
        <v>227</v>
      </c>
      <c r="G197" s="163">
        <v>5000000</v>
      </c>
      <c r="H197" s="164" t="s">
        <v>227</v>
      </c>
      <c r="I197" s="165">
        <v>5000000</v>
      </c>
      <c r="J197" s="130" t="s">
        <v>346</v>
      </c>
      <c r="K197" s="169" t="s">
        <v>375</v>
      </c>
    </row>
    <row r="198" spans="1:11" s="35" customFormat="1" ht="24" customHeight="1" x14ac:dyDescent="0.25">
      <c r="A198" s="71"/>
      <c r="B198" s="250"/>
      <c r="C198" s="70"/>
      <c r="D198" s="70"/>
      <c r="E198" s="71"/>
      <c r="F198" s="71"/>
      <c r="G198" s="70"/>
      <c r="H198" s="71"/>
      <c r="I198" s="167"/>
      <c r="J198" s="138" t="s">
        <v>580</v>
      </c>
      <c r="K198" s="170" t="s">
        <v>139</v>
      </c>
    </row>
    <row r="199" spans="1:11" s="35" customFormat="1" ht="24" customHeight="1" x14ac:dyDescent="0.25">
      <c r="A199" s="162">
        <v>96</v>
      </c>
      <c r="B199" s="249" t="s">
        <v>249</v>
      </c>
      <c r="C199" s="163">
        <v>18457.5</v>
      </c>
      <c r="D199" s="163">
        <v>18457.5</v>
      </c>
      <c r="E199" s="164" t="s">
        <v>65</v>
      </c>
      <c r="F199" s="164" t="s">
        <v>250</v>
      </c>
      <c r="G199" s="163">
        <v>18457.5</v>
      </c>
      <c r="H199" s="164" t="s">
        <v>250</v>
      </c>
      <c r="I199" s="165">
        <v>18457.5</v>
      </c>
      <c r="J199" s="130" t="s">
        <v>346</v>
      </c>
      <c r="K199" s="166" t="s">
        <v>376</v>
      </c>
    </row>
    <row r="200" spans="1:11" s="35" customFormat="1" ht="24" customHeight="1" x14ac:dyDescent="0.25">
      <c r="A200" s="71"/>
      <c r="B200" s="250"/>
      <c r="C200" s="70"/>
      <c r="D200" s="70"/>
      <c r="E200" s="71"/>
      <c r="F200" s="71"/>
      <c r="G200" s="70"/>
      <c r="H200" s="71"/>
      <c r="I200" s="167"/>
      <c r="J200" s="138" t="s">
        <v>580</v>
      </c>
      <c r="K200" s="170" t="s">
        <v>188</v>
      </c>
    </row>
    <row r="201" spans="1:11" s="35" customFormat="1" ht="24" customHeight="1" x14ac:dyDescent="0.25">
      <c r="A201" s="162">
        <v>97</v>
      </c>
      <c r="B201" s="249" t="s">
        <v>251</v>
      </c>
      <c r="C201" s="163">
        <v>32100</v>
      </c>
      <c r="D201" s="163">
        <v>32100</v>
      </c>
      <c r="E201" s="164" t="s">
        <v>65</v>
      </c>
      <c r="F201" s="164" t="s">
        <v>250</v>
      </c>
      <c r="G201" s="163">
        <v>32100</v>
      </c>
      <c r="H201" s="164" t="s">
        <v>250</v>
      </c>
      <c r="I201" s="165">
        <v>32100</v>
      </c>
      <c r="J201" s="130" t="s">
        <v>346</v>
      </c>
      <c r="K201" s="169" t="s">
        <v>377</v>
      </c>
    </row>
    <row r="202" spans="1:11" s="35" customFormat="1" ht="24" customHeight="1" x14ac:dyDescent="0.25">
      <c r="A202" s="71"/>
      <c r="B202" s="250"/>
      <c r="C202" s="70"/>
      <c r="D202" s="70"/>
      <c r="E202" s="71"/>
      <c r="F202" s="71"/>
      <c r="G202" s="70"/>
      <c r="H202" s="71"/>
      <c r="I202" s="167"/>
      <c r="J202" s="138" t="s">
        <v>580</v>
      </c>
      <c r="K202" s="170" t="s">
        <v>188</v>
      </c>
    </row>
    <row r="203" spans="1:11" s="35" customFormat="1" ht="24" customHeight="1" x14ac:dyDescent="0.25">
      <c r="A203" s="69">
        <v>98</v>
      </c>
      <c r="B203" s="249" t="s">
        <v>243</v>
      </c>
      <c r="C203" s="163">
        <v>11984</v>
      </c>
      <c r="D203" s="163">
        <v>11984</v>
      </c>
      <c r="E203" s="164" t="s">
        <v>28</v>
      </c>
      <c r="F203" s="164" t="s">
        <v>219</v>
      </c>
      <c r="G203" s="163">
        <v>11984</v>
      </c>
      <c r="H203" s="164" t="s">
        <v>219</v>
      </c>
      <c r="I203" s="165">
        <v>11984</v>
      </c>
      <c r="J203" s="130" t="s">
        <v>346</v>
      </c>
      <c r="K203" s="166" t="s">
        <v>378</v>
      </c>
    </row>
    <row r="204" spans="1:11" s="35" customFormat="1" ht="24" customHeight="1" x14ac:dyDescent="0.25">
      <c r="A204" s="171"/>
      <c r="B204" s="250"/>
      <c r="C204" s="70"/>
      <c r="D204" s="70"/>
      <c r="E204" s="71"/>
      <c r="F204" s="71"/>
      <c r="G204" s="70"/>
      <c r="H204" s="71"/>
      <c r="I204" s="167"/>
      <c r="J204" s="132" t="s">
        <v>580</v>
      </c>
      <c r="K204" s="173" t="s">
        <v>171</v>
      </c>
    </row>
    <row r="205" spans="1:11" s="35" customFormat="1" ht="24" customHeight="1" x14ac:dyDescent="0.25">
      <c r="A205" s="227">
        <v>99</v>
      </c>
      <c r="B205" s="253" t="s">
        <v>252</v>
      </c>
      <c r="C205" s="180">
        <v>25680</v>
      </c>
      <c r="D205" s="181">
        <v>25680</v>
      </c>
      <c r="E205" s="228" t="s">
        <v>28</v>
      </c>
      <c r="F205" s="75" t="s">
        <v>83</v>
      </c>
      <c r="G205" s="74">
        <v>25680</v>
      </c>
      <c r="H205" s="75" t="s">
        <v>83</v>
      </c>
      <c r="I205" s="81">
        <v>25680</v>
      </c>
      <c r="J205" s="130" t="s">
        <v>346</v>
      </c>
      <c r="K205" s="169" t="s">
        <v>379</v>
      </c>
    </row>
    <row r="206" spans="1:11" s="35" customFormat="1" ht="24" customHeight="1" x14ac:dyDescent="0.25">
      <c r="A206" s="223"/>
      <c r="B206" s="254" t="s">
        <v>253</v>
      </c>
      <c r="C206" s="182"/>
      <c r="D206" s="183"/>
      <c r="E206" s="229"/>
      <c r="F206" s="68"/>
      <c r="G206" s="67"/>
      <c r="H206" s="68"/>
      <c r="I206" s="82"/>
      <c r="J206" s="138" t="s">
        <v>580</v>
      </c>
      <c r="K206" s="170" t="s">
        <v>182</v>
      </c>
    </row>
    <row r="207" spans="1:11" s="295" customFormat="1" ht="24" customHeight="1" x14ac:dyDescent="0.25">
      <c r="A207" s="290"/>
      <c r="B207" s="291"/>
      <c r="C207" s="292"/>
      <c r="D207" s="292"/>
      <c r="E207" s="290"/>
      <c r="F207" s="290"/>
      <c r="G207" s="292"/>
      <c r="H207" s="290"/>
      <c r="I207" s="293"/>
      <c r="J207" s="294"/>
      <c r="K207" s="290"/>
    </row>
    <row r="208" spans="1:11" s="35" customFormat="1" ht="24" customHeight="1" x14ac:dyDescent="0.25">
      <c r="A208" s="234">
        <v>100</v>
      </c>
      <c r="B208" s="250" t="s">
        <v>238</v>
      </c>
      <c r="C208" s="70">
        <v>968906.4</v>
      </c>
      <c r="D208" s="70">
        <v>968906.4</v>
      </c>
      <c r="E208" s="71" t="s">
        <v>37</v>
      </c>
      <c r="F208" s="71" t="s">
        <v>83</v>
      </c>
      <c r="G208" s="70">
        <v>968906.4</v>
      </c>
      <c r="H208" s="71" t="s">
        <v>83</v>
      </c>
      <c r="I208" s="167">
        <v>968906.4</v>
      </c>
      <c r="J208" s="139" t="s">
        <v>346</v>
      </c>
      <c r="K208" s="173" t="s">
        <v>373</v>
      </c>
    </row>
    <row r="209" spans="1:11" s="35" customFormat="1" ht="24" customHeight="1" x14ac:dyDescent="0.25">
      <c r="A209" s="71"/>
      <c r="B209" s="250" t="s">
        <v>239</v>
      </c>
      <c r="C209" s="70"/>
      <c r="D209" s="70"/>
      <c r="E209" s="71"/>
      <c r="F209" s="71"/>
      <c r="G209" s="70"/>
      <c r="H209" s="71"/>
      <c r="I209" s="167"/>
      <c r="J209" s="138" t="s">
        <v>580</v>
      </c>
      <c r="K209" s="170" t="s">
        <v>184</v>
      </c>
    </row>
    <row r="210" spans="1:11" s="35" customFormat="1" ht="24" customHeight="1" x14ac:dyDescent="0.25">
      <c r="A210" s="162">
        <v>101</v>
      </c>
      <c r="B210" s="249" t="s">
        <v>246</v>
      </c>
      <c r="C210" s="163">
        <v>901368</v>
      </c>
      <c r="D210" s="163">
        <v>901368</v>
      </c>
      <c r="E210" s="164" t="s">
        <v>37</v>
      </c>
      <c r="F210" s="164" t="s">
        <v>83</v>
      </c>
      <c r="G210" s="163">
        <v>901368</v>
      </c>
      <c r="H210" s="164" t="s">
        <v>83</v>
      </c>
      <c r="I210" s="165">
        <v>901368</v>
      </c>
      <c r="J210" s="130" t="s">
        <v>346</v>
      </c>
      <c r="K210" s="166" t="s">
        <v>374</v>
      </c>
    </row>
    <row r="211" spans="1:11" s="35" customFormat="1" ht="24" customHeight="1" x14ac:dyDescent="0.25">
      <c r="A211" s="71"/>
      <c r="B211" s="250"/>
      <c r="C211" s="70"/>
      <c r="D211" s="70"/>
      <c r="E211" s="71"/>
      <c r="F211" s="71"/>
      <c r="G211" s="70"/>
      <c r="H211" s="71"/>
      <c r="I211" s="167"/>
      <c r="J211" s="138" t="s">
        <v>580</v>
      </c>
      <c r="K211" s="170" t="s">
        <v>184</v>
      </c>
    </row>
    <row r="212" spans="1:11" s="35" customFormat="1" ht="24" customHeight="1" x14ac:dyDescent="0.25">
      <c r="A212" s="162">
        <v>102</v>
      </c>
      <c r="B212" s="249" t="s">
        <v>254</v>
      </c>
      <c r="C212" s="163">
        <v>211860</v>
      </c>
      <c r="D212" s="163">
        <v>211860</v>
      </c>
      <c r="E212" s="164" t="s">
        <v>65</v>
      </c>
      <c r="F212" s="164" t="s">
        <v>63</v>
      </c>
      <c r="G212" s="163">
        <v>211860</v>
      </c>
      <c r="H212" s="164" t="s">
        <v>63</v>
      </c>
      <c r="I212" s="165">
        <v>211860</v>
      </c>
      <c r="J212" s="130" t="s">
        <v>346</v>
      </c>
      <c r="K212" s="169" t="s">
        <v>380</v>
      </c>
    </row>
    <row r="213" spans="1:11" s="35" customFormat="1" ht="24" customHeight="1" x14ac:dyDescent="0.25">
      <c r="A213" s="71"/>
      <c r="B213" s="250" t="s">
        <v>245</v>
      </c>
      <c r="C213" s="70"/>
      <c r="D213" s="70"/>
      <c r="E213" s="71"/>
      <c r="F213" s="71"/>
      <c r="G213" s="70"/>
      <c r="H213" s="71"/>
      <c r="I213" s="167"/>
      <c r="J213" s="138" t="s">
        <v>580</v>
      </c>
      <c r="K213" s="170" t="s">
        <v>422</v>
      </c>
    </row>
    <row r="214" spans="1:11" s="35" customFormat="1" ht="24" customHeight="1" x14ac:dyDescent="0.25">
      <c r="A214" s="69">
        <v>103</v>
      </c>
      <c r="B214" s="249" t="s">
        <v>255</v>
      </c>
      <c r="C214" s="163">
        <v>85163786.469999999</v>
      </c>
      <c r="D214" s="163">
        <v>85163786.469999999</v>
      </c>
      <c r="E214" s="164" t="s">
        <v>37</v>
      </c>
      <c r="F214" s="164" t="s">
        <v>236</v>
      </c>
      <c r="G214" s="163">
        <v>85163786.469999999</v>
      </c>
      <c r="H214" s="164" t="s">
        <v>236</v>
      </c>
      <c r="I214" s="165">
        <v>85163786.469999999</v>
      </c>
      <c r="J214" s="130" t="s">
        <v>346</v>
      </c>
      <c r="K214" s="169" t="s">
        <v>381</v>
      </c>
    </row>
    <row r="215" spans="1:11" s="35" customFormat="1" ht="24" customHeight="1" x14ac:dyDescent="0.25">
      <c r="A215" s="171"/>
      <c r="B215" s="250"/>
      <c r="C215" s="70"/>
      <c r="D215" s="70"/>
      <c r="E215" s="71"/>
      <c r="F215" s="71"/>
      <c r="G215" s="70"/>
      <c r="H215" s="71"/>
      <c r="I215" s="167"/>
      <c r="J215" s="138" t="s">
        <v>580</v>
      </c>
      <c r="K215" s="170" t="s">
        <v>188</v>
      </c>
    </row>
    <row r="216" spans="1:11" s="35" customFormat="1" ht="24" customHeight="1" x14ac:dyDescent="0.25">
      <c r="A216" s="162">
        <v>104</v>
      </c>
      <c r="B216" s="249" t="s">
        <v>256</v>
      </c>
      <c r="C216" s="163">
        <v>1483357.05</v>
      </c>
      <c r="D216" s="163">
        <v>1483357.05</v>
      </c>
      <c r="E216" s="164" t="s">
        <v>37</v>
      </c>
      <c r="F216" s="164" t="s">
        <v>257</v>
      </c>
      <c r="G216" s="163">
        <v>1483357.05</v>
      </c>
      <c r="H216" s="164" t="s">
        <v>257</v>
      </c>
      <c r="I216" s="165">
        <v>1483357.05</v>
      </c>
      <c r="J216" s="130" t="s">
        <v>346</v>
      </c>
      <c r="K216" s="166" t="s">
        <v>382</v>
      </c>
    </row>
    <row r="217" spans="1:11" s="35" customFormat="1" ht="24" customHeight="1" x14ac:dyDescent="0.25">
      <c r="A217" s="71"/>
      <c r="B217" s="250" t="s">
        <v>240</v>
      </c>
      <c r="C217" s="70"/>
      <c r="D217" s="70"/>
      <c r="E217" s="71"/>
      <c r="F217" s="71"/>
      <c r="G217" s="70"/>
      <c r="H217" s="71"/>
      <c r="I217" s="167"/>
      <c r="J217" s="138" t="s">
        <v>580</v>
      </c>
      <c r="K217" s="166" t="s">
        <v>178</v>
      </c>
    </row>
    <row r="218" spans="1:11" s="35" customFormat="1" ht="24" customHeight="1" x14ac:dyDescent="0.25">
      <c r="A218" s="69">
        <v>105</v>
      </c>
      <c r="B218" s="249" t="s">
        <v>258</v>
      </c>
      <c r="C218" s="163">
        <v>18832000</v>
      </c>
      <c r="D218" s="163">
        <v>18832000</v>
      </c>
      <c r="E218" s="164" t="s">
        <v>69</v>
      </c>
      <c r="F218" s="164" t="s">
        <v>237</v>
      </c>
      <c r="G218" s="163">
        <v>18596600</v>
      </c>
      <c r="H218" s="164" t="s">
        <v>237</v>
      </c>
      <c r="I218" s="165">
        <v>17655000</v>
      </c>
      <c r="J218" s="130" t="s">
        <v>346</v>
      </c>
      <c r="K218" s="179" t="s">
        <v>383</v>
      </c>
    </row>
    <row r="219" spans="1:11" s="35" customFormat="1" ht="24" customHeight="1" x14ac:dyDescent="0.25">
      <c r="A219" s="171"/>
      <c r="B219" s="250"/>
      <c r="C219" s="70"/>
      <c r="D219" s="70"/>
      <c r="E219" s="71"/>
      <c r="F219" s="71" t="s">
        <v>259</v>
      </c>
      <c r="G219" s="70">
        <v>19217200</v>
      </c>
      <c r="H219" s="71"/>
      <c r="I219" s="167"/>
      <c r="J219" s="138" t="s">
        <v>580</v>
      </c>
      <c r="K219" s="166" t="s">
        <v>139</v>
      </c>
    </row>
    <row r="220" spans="1:11" s="35" customFormat="1" ht="24" customHeight="1" x14ac:dyDescent="0.25">
      <c r="A220" s="174">
        <v>106</v>
      </c>
      <c r="B220" s="251" t="s">
        <v>581</v>
      </c>
      <c r="C220" s="175">
        <v>19000000</v>
      </c>
      <c r="D220" s="163">
        <v>19000000</v>
      </c>
      <c r="E220" s="164" t="s">
        <v>69</v>
      </c>
      <c r="F220" s="164" t="s">
        <v>260</v>
      </c>
      <c r="G220" s="163">
        <v>19000000</v>
      </c>
      <c r="H220" s="164" t="s">
        <v>260</v>
      </c>
      <c r="I220" s="165">
        <v>19000000</v>
      </c>
      <c r="J220" s="130" t="s">
        <v>346</v>
      </c>
      <c r="K220" s="169" t="s">
        <v>384</v>
      </c>
    </row>
    <row r="221" spans="1:11" s="35" customFormat="1" ht="24" customHeight="1" x14ac:dyDescent="0.25">
      <c r="A221" s="177"/>
      <c r="B221" s="248" t="s">
        <v>261</v>
      </c>
      <c r="C221" s="178"/>
      <c r="D221" s="70"/>
      <c r="E221" s="71"/>
      <c r="F221" s="71" t="s">
        <v>262</v>
      </c>
      <c r="G221" s="70"/>
      <c r="H221" s="71"/>
      <c r="I221" s="167"/>
      <c r="J221" s="138" t="s">
        <v>580</v>
      </c>
      <c r="K221" s="170" t="s">
        <v>139</v>
      </c>
    </row>
    <row r="222" spans="1:11" s="35" customFormat="1" ht="24" customHeight="1" x14ac:dyDescent="0.25">
      <c r="A222" s="69">
        <v>107</v>
      </c>
      <c r="B222" s="249" t="s">
        <v>263</v>
      </c>
      <c r="C222" s="163">
        <v>156220</v>
      </c>
      <c r="D222" s="163">
        <v>156220</v>
      </c>
      <c r="E222" s="164" t="s">
        <v>65</v>
      </c>
      <c r="F222" s="164" t="s">
        <v>248</v>
      </c>
      <c r="G222" s="163">
        <v>156220</v>
      </c>
      <c r="H222" s="164" t="s">
        <v>248</v>
      </c>
      <c r="I222" s="165">
        <v>156220</v>
      </c>
      <c r="J222" s="130" t="s">
        <v>346</v>
      </c>
      <c r="K222" s="166" t="s">
        <v>385</v>
      </c>
    </row>
    <row r="223" spans="1:11" s="35" customFormat="1" ht="24" customHeight="1" x14ac:dyDescent="0.25">
      <c r="A223" s="171"/>
      <c r="B223" s="250"/>
      <c r="C223" s="70"/>
      <c r="D223" s="70"/>
      <c r="E223" s="71"/>
      <c r="F223" s="71"/>
      <c r="G223" s="70"/>
      <c r="H223" s="71"/>
      <c r="I223" s="167"/>
      <c r="J223" s="138" t="s">
        <v>580</v>
      </c>
      <c r="K223" s="166" t="s">
        <v>603</v>
      </c>
    </row>
    <row r="224" spans="1:11" s="35" customFormat="1" ht="24" customHeight="1" x14ac:dyDescent="0.25">
      <c r="A224" s="184">
        <v>108</v>
      </c>
      <c r="B224" s="255" t="s">
        <v>264</v>
      </c>
      <c r="C224" s="180">
        <v>44490.6</v>
      </c>
      <c r="D224" s="74">
        <v>44490.6</v>
      </c>
      <c r="E224" s="185" t="s">
        <v>65</v>
      </c>
      <c r="F224" s="179" t="s">
        <v>235</v>
      </c>
      <c r="G224" s="172">
        <v>44490.6</v>
      </c>
      <c r="H224" s="169" t="s">
        <v>235</v>
      </c>
      <c r="I224" s="186">
        <v>44490.6</v>
      </c>
      <c r="J224" s="124" t="s">
        <v>346</v>
      </c>
      <c r="K224" s="169" t="s">
        <v>386</v>
      </c>
    </row>
    <row r="225" spans="1:11" s="35" customFormat="1" ht="24" customHeight="1" x14ac:dyDescent="0.25">
      <c r="A225" s="170"/>
      <c r="B225" s="252"/>
      <c r="C225" s="182"/>
      <c r="D225" s="67"/>
      <c r="E225" s="187"/>
      <c r="F225" s="166"/>
      <c r="G225" s="188"/>
      <c r="H225" s="170"/>
      <c r="I225" s="189"/>
      <c r="J225" s="157" t="s">
        <v>580</v>
      </c>
      <c r="K225" s="170" t="s">
        <v>178</v>
      </c>
    </row>
    <row r="226" spans="1:11" s="38" customFormat="1" ht="21" x14ac:dyDescent="0.25">
      <c r="A226" s="39">
        <v>109</v>
      </c>
      <c r="B226" s="49" t="s">
        <v>267</v>
      </c>
      <c r="C226" s="50">
        <v>41462.5</v>
      </c>
      <c r="D226" s="50">
        <v>41462.5</v>
      </c>
      <c r="E226" s="40" t="s">
        <v>28</v>
      </c>
      <c r="F226" s="51" t="s">
        <v>268</v>
      </c>
      <c r="G226" s="50">
        <v>41462.5</v>
      </c>
      <c r="H226" s="51" t="s">
        <v>268</v>
      </c>
      <c r="I226" s="51">
        <v>41462.5</v>
      </c>
      <c r="J226" s="130" t="s">
        <v>346</v>
      </c>
      <c r="K226" s="40" t="s">
        <v>388</v>
      </c>
    </row>
    <row r="227" spans="1:11" s="38" customFormat="1" ht="21" x14ac:dyDescent="0.25">
      <c r="A227" s="36"/>
      <c r="B227" s="42"/>
      <c r="C227" s="52"/>
      <c r="D227" s="52"/>
      <c r="E227" s="41"/>
      <c r="F227" s="53"/>
      <c r="G227" s="52"/>
      <c r="H227" s="53"/>
      <c r="I227" s="53"/>
      <c r="J227" s="138" t="s">
        <v>580</v>
      </c>
      <c r="K227" s="41" t="s">
        <v>389</v>
      </c>
    </row>
    <row r="228" spans="1:11" s="38" customFormat="1" ht="21" x14ac:dyDescent="0.25">
      <c r="A228" s="39">
        <v>110</v>
      </c>
      <c r="B228" s="49" t="s">
        <v>390</v>
      </c>
      <c r="C228" s="50">
        <v>114875.2</v>
      </c>
      <c r="D228" s="50">
        <v>114875.2</v>
      </c>
      <c r="E228" s="40" t="s">
        <v>28</v>
      </c>
      <c r="F228" s="40" t="s">
        <v>236</v>
      </c>
      <c r="G228" s="51">
        <v>114875.2</v>
      </c>
      <c r="H228" s="40" t="s">
        <v>236</v>
      </c>
      <c r="I228" s="51">
        <v>114875.2</v>
      </c>
      <c r="J228" s="130" t="s">
        <v>346</v>
      </c>
      <c r="K228" s="40" t="s">
        <v>392</v>
      </c>
    </row>
    <row r="229" spans="1:11" s="38" customFormat="1" ht="21" x14ac:dyDescent="0.25">
      <c r="A229" s="36"/>
      <c r="B229" s="42" t="s">
        <v>391</v>
      </c>
      <c r="C229" s="52"/>
      <c r="D229" s="52"/>
      <c r="E229" s="41"/>
      <c r="F229" s="41"/>
      <c r="G229" s="53"/>
      <c r="H229" s="41"/>
      <c r="I229" s="53"/>
      <c r="J229" s="138" t="s">
        <v>580</v>
      </c>
      <c r="K229" s="41" t="s">
        <v>27</v>
      </c>
    </row>
    <row r="230" spans="1:11" s="38" customFormat="1" ht="24.75" customHeight="1" x14ac:dyDescent="0.25">
      <c r="A230" s="39">
        <v>111</v>
      </c>
      <c r="B230" s="49" t="s">
        <v>387</v>
      </c>
      <c r="C230" s="50">
        <v>70000</v>
      </c>
      <c r="D230" s="50">
        <v>70000</v>
      </c>
      <c r="E230" s="40" t="s">
        <v>65</v>
      </c>
      <c r="F230" s="40" t="s">
        <v>265</v>
      </c>
      <c r="G230" s="51">
        <v>70000</v>
      </c>
      <c r="H230" s="40" t="s">
        <v>265</v>
      </c>
      <c r="I230" s="51">
        <v>70000</v>
      </c>
      <c r="J230" s="130" t="s">
        <v>346</v>
      </c>
      <c r="K230" s="40" t="s">
        <v>394</v>
      </c>
    </row>
    <row r="231" spans="1:11" s="38" customFormat="1" ht="21" x14ac:dyDescent="0.25">
      <c r="A231" s="36"/>
      <c r="B231" s="42" t="s">
        <v>393</v>
      </c>
      <c r="C231" s="52"/>
      <c r="D231" s="52"/>
      <c r="E231" s="41"/>
      <c r="F231" s="41"/>
      <c r="G231" s="53"/>
      <c r="H231" s="41"/>
      <c r="I231" s="53"/>
      <c r="J231" s="138" t="s">
        <v>580</v>
      </c>
      <c r="K231" s="41" t="s">
        <v>395</v>
      </c>
    </row>
    <row r="232" spans="1:11" s="38" customFormat="1" ht="21" x14ac:dyDescent="0.25">
      <c r="A232" s="39">
        <v>112</v>
      </c>
      <c r="B232" s="49" t="s">
        <v>269</v>
      </c>
      <c r="C232" s="50">
        <f>1200*39</f>
        <v>46800</v>
      </c>
      <c r="D232" s="50">
        <v>46800</v>
      </c>
      <c r="E232" s="40" t="s">
        <v>28</v>
      </c>
      <c r="F232" s="40" t="s">
        <v>266</v>
      </c>
      <c r="G232" s="51">
        <v>46800</v>
      </c>
      <c r="H232" s="40" t="s">
        <v>266</v>
      </c>
      <c r="I232" s="51">
        <v>46800</v>
      </c>
      <c r="J232" s="130" t="s">
        <v>346</v>
      </c>
      <c r="K232" s="40" t="s">
        <v>396</v>
      </c>
    </row>
    <row r="233" spans="1:11" s="38" customFormat="1" ht="21" x14ac:dyDescent="0.25">
      <c r="A233" s="36"/>
      <c r="B233" s="42"/>
      <c r="C233" s="52"/>
      <c r="D233" s="52"/>
      <c r="E233" s="41"/>
      <c r="F233" s="41"/>
      <c r="G233" s="53"/>
      <c r="H233" s="41"/>
      <c r="I233" s="53"/>
      <c r="J233" s="138" t="s">
        <v>580</v>
      </c>
      <c r="K233" s="41" t="s">
        <v>397</v>
      </c>
    </row>
    <row r="234" spans="1:11" s="38" customFormat="1" ht="21" x14ac:dyDescent="0.25">
      <c r="A234" s="39">
        <v>113</v>
      </c>
      <c r="B234" s="49" t="s">
        <v>621</v>
      </c>
      <c r="C234" s="50">
        <v>2200</v>
      </c>
      <c r="D234" s="50">
        <v>2200</v>
      </c>
      <c r="E234" s="40" t="s">
        <v>28</v>
      </c>
      <c r="F234" s="40" t="s">
        <v>270</v>
      </c>
      <c r="G234" s="51">
        <v>2200</v>
      </c>
      <c r="H234" s="40" t="s">
        <v>270</v>
      </c>
      <c r="I234" s="51">
        <v>2200</v>
      </c>
      <c r="J234" s="130" t="s">
        <v>346</v>
      </c>
      <c r="K234" s="40" t="s">
        <v>398</v>
      </c>
    </row>
    <row r="235" spans="1:11" s="38" customFormat="1" ht="21" x14ac:dyDescent="0.25">
      <c r="A235" s="36"/>
      <c r="B235" s="42"/>
      <c r="C235" s="52"/>
      <c r="D235" s="52"/>
      <c r="E235" s="41"/>
      <c r="F235" s="41"/>
      <c r="G235" s="53"/>
      <c r="H235" s="41"/>
      <c r="I235" s="53"/>
      <c r="J235" s="138" t="s">
        <v>580</v>
      </c>
      <c r="K235" s="41" t="s">
        <v>399</v>
      </c>
    </row>
    <row r="236" spans="1:11" s="38" customFormat="1" ht="21" x14ac:dyDescent="0.25">
      <c r="A236" s="39">
        <v>114</v>
      </c>
      <c r="B236" s="49" t="s">
        <v>403</v>
      </c>
      <c r="C236" s="44">
        <v>337050</v>
      </c>
      <c r="D236" s="44">
        <v>337050</v>
      </c>
      <c r="E236" s="40" t="s">
        <v>65</v>
      </c>
      <c r="F236" s="40" t="s">
        <v>274</v>
      </c>
      <c r="G236" s="44">
        <v>337050</v>
      </c>
      <c r="H236" s="40" t="s">
        <v>274</v>
      </c>
      <c r="I236" s="45">
        <v>337050</v>
      </c>
      <c r="J236" s="130" t="s">
        <v>346</v>
      </c>
      <c r="K236" s="40" t="s">
        <v>405</v>
      </c>
    </row>
    <row r="237" spans="1:11" s="38" customFormat="1" ht="21" x14ac:dyDescent="0.25">
      <c r="A237" s="36"/>
      <c r="B237" s="42" t="s">
        <v>404</v>
      </c>
      <c r="C237" s="54"/>
      <c r="D237" s="54"/>
      <c r="E237" s="41"/>
      <c r="F237" s="41"/>
      <c r="G237" s="54"/>
      <c r="H237" s="41"/>
      <c r="I237" s="48"/>
      <c r="J237" s="138" t="s">
        <v>580</v>
      </c>
      <c r="K237" s="41" t="s">
        <v>100</v>
      </c>
    </row>
    <row r="238" spans="1:11" s="38" customFormat="1" ht="21" x14ac:dyDescent="0.25">
      <c r="A238" s="39">
        <v>115</v>
      </c>
      <c r="B238" s="49" t="s">
        <v>402</v>
      </c>
      <c r="C238" s="44">
        <v>5500</v>
      </c>
      <c r="D238" s="44">
        <v>5500</v>
      </c>
      <c r="E238" s="40" t="s">
        <v>65</v>
      </c>
      <c r="F238" s="40" t="s">
        <v>275</v>
      </c>
      <c r="G238" s="44">
        <v>5500</v>
      </c>
      <c r="H238" s="40" t="s">
        <v>275</v>
      </c>
      <c r="I238" s="45">
        <v>5500</v>
      </c>
      <c r="J238" s="130" t="s">
        <v>346</v>
      </c>
      <c r="K238" s="40" t="s">
        <v>407</v>
      </c>
    </row>
    <row r="239" spans="1:11" s="38" customFormat="1" ht="21" x14ac:dyDescent="0.25">
      <c r="A239" s="36"/>
      <c r="B239" s="42" t="s">
        <v>406</v>
      </c>
      <c r="C239" s="54"/>
      <c r="D239" s="54"/>
      <c r="E239" s="41"/>
      <c r="F239" s="41"/>
      <c r="G239" s="54"/>
      <c r="H239" s="41"/>
      <c r="I239" s="48"/>
      <c r="J239" s="138" t="s">
        <v>580</v>
      </c>
      <c r="K239" s="41" t="s">
        <v>408</v>
      </c>
    </row>
    <row r="240" spans="1:11" s="38" customFormat="1" ht="21" x14ac:dyDescent="0.25">
      <c r="A240" s="39">
        <v>116</v>
      </c>
      <c r="B240" s="49" t="s">
        <v>410</v>
      </c>
      <c r="C240" s="44">
        <v>235400</v>
      </c>
      <c r="D240" s="44">
        <v>235400</v>
      </c>
      <c r="E240" s="40" t="s">
        <v>65</v>
      </c>
      <c r="F240" s="40" t="s">
        <v>273</v>
      </c>
      <c r="G240" s="44">
        <v>235400</v>
      </c>
      <c r="H240" s="40" t="s">
        <v>273</v>
      </c>
      <c r="I240" s="45">
        <v>235400</v>
      </c>
      <c r="J240" s="130" t="s">
        <v>346</v>
      </c>
      <c r="K240" s="40" t="s">
        <v>412</v>
      </c>
    </row>
    <row r="241" spans="1:11" s="38" customFormat="1" ht="21" x14ac:dyDescent="0.25">
      <c r="A241" s="36"/>
      <c r="B241" s="42" t="s">
        <v>411</v>
      </c>
      <c r="C241" s="54"/>
      <c r="D241" s="54"/>
      <c r="E241" s="41"/>
      <c r="F241" s="41"/>
      <c r="G241" s="54"/>
      <c r="H241" s="41"/>
      <c r="I241" s="48"/>
      <c r="J241" s="138" t="s">
        <v>580</v>
      </c>
      <c r="K241" s="41" t="s">
        <v>413</v>
      </c>
    </row>
    <row r="242" spans="1:11" s="38" customFormat="1" ht="21" x14ac:dyDescent="0.25">
      <c r="A242" s="39">
        <v>117</v>
      </c>
      <c r="B242" s="49" t="s">
        <v>400</v>
      </c>
      <c r="C242" s="44">
        <v>332598.8</v>
      </c>
      <c r="D242" s="44">
        <v>332598.8</v>
      </c>
      <c r="E242" s="40" t="s">
        <v>65</v>
      </c>
      <c r="F242" s="40" t="s">
        <v>94</v>
      </c>
      <c r="G242" s="44">
        <v>332598.8</v>
      </c>
      <c r="H242" s="40" t="s">
        <v>94</v>
      </c>
      <c r="I242" s="45">
        <v>332598.8</v>
      </c>
      <c r="J242" s="130" t="s">
        <v>346</v>
      </c>
      <c r="K242" s="40" t="s">
        <v>414</v>
      </c>
    </row>
    <row r="243" spans="1:11" s="38" customFormat="1" ht="24" customHeight="1" x14ac:dyDescent="0.25">
      <c r="A243" s="36"/>
      <c r="B243" s="42" t="s">
        <v>620</v>
      </c>
      <c r="C243" s="54"/>
      <c r="D243" s="54"/>
      <c r="E243" s="41"/>
      <c r="F243" s="41"/>
      <c r="G243" s="54"/>
      <c r="H243" s="41"/>
      <c r="I243" s="48"/>
      <c r="J243" s="94" t="s">
        <v>580</v>
      </c>
      <c r="K243" s="41" t="s">
        <v>413</v>
      </c>
    </row>
    <row r="244" spans="1:11" s="38" customFormat="1" ht="21" x14ac:dyDescent="0.25">
      <c r="A244" s="39">
        <v>118</v>
      </c>
      <c r="B244" s="49" t="s">
        <v>401</v>
      </c>
      <c r="C244" s="44">
        <v>347750</v>
      </c>
      <c r="D244" s="44">
        <v>347750</v>
      </c>
      <c r="E244" s="40" t="s">
        <v>65</v>
      </c>
      <c r="F244" s="40" t="s">
        <v>276</v>
      </c>
      <c r="G244" s="45">
        <v>321000</v>
      </c>
      <c r="H244" s="40" t="s">
        <v>276</v>
      </c>
      <c r="I244" s="45">
        <v>321000</v>
      </c>
      <c r="J244" s="130" t="s">
        <v>346</v>
      </c>
      <c r="K244" s="40" t="s">
        <v>416</v>
      </c>
    </row>
    <row r="245" spans="1:11" s="38" customFormat="1" ht="21" x14ac:dyDescent="0.25">
      <c r="A245" s="36"/>
      <c r="B245" s="43" t="s">
        <v>415</v>
      </c>
      <c r="C245" s="54"/>
      <c r="D245" s="54"/>
      <c r="E245" s="41"/>
      <c r="F245" s="41"/>
      <c r="G245" s="48"/>
      <c r="H245" s="41"/>
      <c r="I245" s="48"/>
      <c r="J245" s="138" t="s">
        <v>580</v>
      </c>
      <c r="K245" s="41" t="s">
        <v>122</v>
      </c>
    </row>
    <row r="246" spans="1:11" s="38" customFormat="1" ht="21" x14ac:dyDescent="0.25">
      <c r="A246" s="39">
        <v>119</v>
      </c>
      <c r="B246" s="49" t="s">
        <v>401</v>
      </c>
      <c r="C246" s="44">
        <v>417300</v>
      </c>
      <c r="D246" s="44">
        <v>417300</v>
      </c>
      <c r="E246" s="40" t="s">
        <v>65</v>
      </c>
      <c r="F246" s="40" t="s">
        <v>271</v>
      </c>
      <c r="G246" s="44">
        <v>417300</v>
      </c>
      <c r="H246" s="40" t="s">
        <v>271</v>
      </c>
      <c r="I246" s="45">
        <v>417300</v>
      </c>
      <c r="J246" s="130" t="s">
        <v>346</v>
      </c>
      <c r="K246" s="40" t="s">
        <v>418</v>
      </c>
    </row>
    <row r="247" spans="1:11" s="38" customFormat="1" ht="21" x14ac:dyDescent="0.25">
      <c r="A247" s="36"/>
      <c r="B247" s="42" t="s">
        <v>417</v>
      </c>
      <c r="C247" s="54"/>
      <c r="D247" s="54"/>
      <c r="E247" s="41"/>
      <c r="F247" s="41"/>
      <c r="G247" s="54"/>
      <c r="H247" s="41"/>
      <c r="I247" s="48"/>
      <c r="J247" s="138" t="s">
        <v>580</v>
      </c>
      <c r="K247" s="41" t="s">
        <v>419</v>
      </c>
    </row>
    <row r="248" spans="1:11" s="38" customFormat="1" ht="24" customHeight="1" x14ac:dyDescent="0.25">
      <c r="A248" s="39">
        <v>120</v>
      </c>
      <c r="B248" s="49" t="s">
        <v>409</v>
      </c>
      <c r="C248" s="44">
        <v>91217.5</v>
      </c>
      <c r="D248" s="44">
        <v>91217.5</v>
      </c>
      <c r="E248" s="40" t="s">
        <v>65</v>
      </c>
      <c r="F248" s="40" t="s">
        <v>248</v>
      </c>
      <c r="G248" s="44">
        <v>91217.5</v>
      </c>
      <c r="H248" s="40" t="s">
        <v>248</v>
      </c>
      <c r="I248" s="45">
        <v>91217.5</v>
      </c>
      <c r="J248" s="130" t="s">
        <v>346</v>
      </c>
      <c r="K248" s="40" t="s">
        <v>421</v>
      </c>
    </row>
    <row r="249" spans="1:11" s="38" customFormat="1" ht="24" customHeight="1" x14ac:dyDescent="0.25">
      <c r="A249" s="36"/>
      <c r="B249" s="42" t="s">
        <v>420</v>
      </c>
      <c r="C249" s="54"/>
      <c r="D249" s="54"/>
      <c r="E249" s="41"/>
      <c r="F249" s="41"/>
      <c r="G249" s="54"/>
      <c r="H249" s="41"/>
      <c r="I249" s="48"/>
      <c r="J249" s="138" t="s">
        <v>580</v>
      </c>
      <c r="K249" s="41" t="s">
        <v>422</v>
      </c>
    </row>
    <row r="250" spans="1:11" s="38" customFormat="1" ht="24" customHeight="1" x14ac:dyDescent="0.25">
      <c r="A250" s="39">
        <v>121</v>
      </c>
      <c r="B250" s="49" t="s">
        <v>423</v>
      </c>
      <c r="C250" s="55">
        <v>25466</v>
      </c>
      <c r="D250" s="55">
        <v>25466</v>
      </c>
      <c r="E250" s="40" t="s">
        <v>28</v>
      </c>
      <c r="F250" s="39" t="s">
        <v>279</v>
      </c>
      <c r="G250" s="55">
        <v>25466</v>
      </c>
      <c r="H250" s="39" t="s">
        <v>279</v>
      </c>
      <c r="I250" s="45">
        <v>25466</v>
      </c>
      <c r="J250" s="130" t="s">
        <v>346</v>
      </c>
      <c r="K250" s="2" t="s">
        <v>425</v>
      </c>
    </row>
    <row r="251" spans="1:11" s="38" customFormat="1" ht="24" customHeight="1" x14ac:dyDescent="0.25">
      <c r="A251" s="36"/>
      <c r="B251" s="42" t="s">
        <v>424</v>
      </c>
      <c r="C251" s="56"/>
      <c r="D251" s="56"/>
      <c r="E251" s="41"/>
      <c r="F251" s="36"/>
      <c r="G251" s="56"/>
      <c r="H251" s="36"/>
      <c r="I251" s="48"/>
      <c r="J251" s="138" t="s">
        <v>580</v>
      </c>
      <c r="K251" s="4" t="s">
        <v>426</v>
      </c>
    </row>
    <row r="252" spans="1:11" s="38" customFormat="1" ht="21" x14ac:dyDescent="0.25">
      <c r="A252" s="40">
        <v>122</v>
      </c>
      <c r="B252" s="49" t="s">
        <v>427</v>
      </c>
      <c r="C252" s="55">
        <v>16000</v>
      </c>
      <c r="D252" s="55">
        <v>16000</v>
      </c>
      <c r="E252" s="40" t="s">
        <v>28</v>
      </c>
      <c r="F252" s="40" t="s">
        <v>285</v>
      </c>
      <c r="G252" s="55">
        <v>16000</v>
      </c>
      <c r="H252" s="40" t="s">
        <v>285</v>
      </c>
      <c r="I252" s="45">
        <v>16000</v>
      </c>
      <c r="J252" s="130" t="s">
        <v>346</v>
      </c>
      <c r="K252" s="2" t="s">
        <v>429</v>
      </c>
    </row>
    <row r="253" spans="1:11" s="38" customFormat="1" ht="21" x14ac:dyDescent="0.25">
      <c r="A253" s="41"/>
      <c r="B253" s="42" t="s">
        <v>428</v>
      </c>
      <c r="C253" s="56"/>
      <c r="D253" s="56"/>
      <c r="E253" s="41"/>
      <c r="F253" s="41"/>
      <c r="G253" s="56"/>
      <c r="H253" s="41"/>
      <c r="I253" s="48"/>
      <c r="J253" s="138" t="s">
        <v>580</v>
      </c>
      <c r="K253" s="4" t="s">
        <v>108</v>
      </c>
    </row>
    <row r="254" spans="1:11" s="38" customFormat="1" ht="21" x14ac:dyDescent="0.25">
      <c r="A254" s="40">
        <v>123</v>
      </c>
      <c r="B254" s="37" t="s">
        <v>286</v>
      </c>
      <c r="C254" s="55">
        <v>10170.35</v>
      </c>
      <c r="D254" s="55">
        <v>10170.35</v>
      </c>
      <c r="E254" s="40" t="s">
        <v>28</v>
      </c>
      <c r="F254" s="40" t="s">
        <v>280</v>
      </c>
      <c r="G254" s="55">
        <v>10170.35</v>
      </c>
      <c r="H254" s="40" t="s">
        <v>280</v>
      </c>
      <c r="I254" s="45">
        <v>10170.35</v>
      </c>
      <c r="J254" s="130" t="s">
        <v>346</v>
      </c>
      <c r="K254" s="2" t="s">
        <v>430</v>
      </c>
    </row>
    <row r="255" spans="1:11" s="38" customFormat="1" ht="21" x14ac:dyDescent="0.25">
      <c r="A255" s="46"/>
      <c r="B255" s="37"/>
      <c r="C255" s="235"/>
      <c r="D255" s="235"/>
      <c r="E255" s="46"/>
      <c r="F255" s="46"/>
      <c r="G255" s="235"/>
      <c r="H255" s="46"/>
      <c r="I255" s="47"/>
      <c r="J255" s="132" t="s">
        <v>580</v>
      </c>
      <c r="K255" s="3" t="s">
        <v>108</v>
      </c>
    </row>
    <row r="256" spans="1:11" s="38" customFormat="1" ht="21" x14ac:dyDescent="0.25">
      <c r="A256" s="39">
        <v>124</v>
      </c>
      <c r="B256" s="49" t="s">
        <v>287</v>
      </c>
      <c r="C256" s="55">
        <v>5709.52</v>
      </c>
      <c r="D256" s="55">
        <v>5709.52</v>
      </c>
      <c r="E256" s="40" t="s">
        <v>28</v>
      </c>
      <c r="F256" s="40" t="s">
        <v>280</v>
      </c>
      <c r="G256" s="55">
        <v>5709.52</v>
      </c>
      <c r="H256" s="40" t="s">
        <v>280</v>
      </c>
      <c r="I256" s="45">
        <v>5709.52</v>
      </c>
      <c r="J256" s="130" t="s">
        <v>346</v>
      </c>
      <c r="K256" s="2" t="s">
        <v>431</v>
      </c>
    </row>
    <row r="257" spans="1:11" s="38" customFormat="1" ht="21" x14ac:dyDescent="0.25">
      <c r="A257" s="36"/>
      <c r="B257" s="42"/>
      <c r="C257" s="56"/>
      <c r="D257" s="56"/>
      <c r="E257" s="41"/>
      <c r="F257" s="41"/>
      <c r="G257" s="56"/>
      <c r="H257" s="41"/>
      <c r="I257" s="48"/>
      <c r="J257" s="138" t="s">
        <v>580</v>
      </c>
      <c r="K257" s="4" t="s">
        <v>432</v>
      </c>
    </row>
    <row r="258" spans="1:11" s="38" customFormat="1" ht="21" x14ac:dyDescent="0.25">
      <c r="A258" s="39">
        <v>125</v>
      </c>
      <c r="B258" s="49" t="s">
        <v>288</v>
      </c>
      <c r="C258" s="55">
        <v>4000</v>
      </c>
      <c r="D258" s="55">
        <v>4000</v>
      </c>
      <c r="E258" s="40" t="s">
        <v>28</v>
      </c>
      <c r="F258" s="40" t="s">
        <v>289</v>
      </c>
      <c r="G258" s="55">
        <v>4000</v>
      </c>
      <c r="H258" s="40" t="s">
        <v>289</v>
      </c>
      <c r="I258" s="45">
        <v>4000</v>
      </c>
      <c r="J258" s="130" t="s">
        <v>346</v>
      </c>
      <c r="K258" s="2" t="s">
        <v>433</v>
      </c>
    </row>
    <row r="259" spans="1:11" s="38" customFormat="1" ht="21" x14ac:dyDescent="0.25">
      <c r="A259" s="36"/>
      <c r="B259" s="42"/>
      <c r="C259" s="56"/>
      <c r="D259" s="56"/>
      <c r="E259" s="41"/>
      <c r="F259" s="41"/>
      <c r="G259" s="56"/>
      <c r="H259" s="41"/>
      <c r="I259" s="48"/>
      <c r="J259" s="138" t="s">
        <v>580</v>
      </c>
      <c r="K259" s="4" t="s">
        <v>432</v>
      </c>
    </row>
    <row r="260" spans="1:11" s="38" customFormat="1" ht="24" customHeight="1" x14ac:dyDescent="0.25">
      <c r="A260" s="39">
        <v>126</v>
      </c>
      <c r="B260" s="49" t="s">
        <v>283</v>
      </c>
      <c r="C260" s="55">
        <v>4050</v>
      </c>
      <c r="D260" s="55">
        <v>4050</v>
      </c>
      <c r="E260" s="40" t="s">
        <v>28</v>
      </c>
      <c r="F260" s="40" t="s">
        <v>281</v>
      </c>
      <c r="G260" s="55">
        <v>4050</v>
      </c>
      <c r="H260" s="40" t="s">
        <v>281</v>
      </c>
      <c r="I260" s="45">
        <v>4050</v>
      </c>
      <c r="J260" s="130" t="s">
        <v>346</v>
      </c>
      <c r="K260" s="2" t="s">
        <v>434</v>
      </c>
    </row>
    <row r="261" spans="1:11" s="38" customFormat="1" ht="21" x14ac:dyDescent="0.25">
      <c r="A261" s="36"/>
      <c r="B261" s="42"/>
      <c r="C261" s="56"/>
      <c r="D261" s="56"/>
      <c r="E261" s="41"/>
      <c r="F261" s="41"/>
      <c r="G261" s="56"/>
      <c r="H261" s="41"/>
      <c r="I261" s="48"/>
      <c r="J261" s="138" t="s">
        <v>580</v>
      </c>
      <c r="K261" s="4" t="s">
        <v>435</v>
      </c>
    </row>
    <row r="262" spans="1:11" s="38" customFormat="1" ht="21" x14ac:dyDescent="0.25">
      <c r="A262" s="39">
        <v>127</v>
      </c>
      <c r="B262" s="49" t="s">
        <v>436</v>
      </c>
      <c r="C262" s="55">
        <v>7500</v>
      </c>
      <c r="D262" s="55">
        <v>7500</v>
      </c>
      <c r="E262" s="40" t="s">
        <v>28</v>
      </c>
      <c r="F262" s="40" t="s">
        <v>289</v>
      </c>
      <c r="G262" s="55">
        <v>7500</v>
      </c>
      <c r="H262" s="40" t="s">
        <v>289</v>
      </c>
      <c r="I262" s="45">
        <v>7500</v>
      </c>
      <c r="J262" s="130" t="s">
        <v>346</v>
      </c>
      <c r="K262" s="2" t="s">
        <v>438</v>
      </c>
    </row>
    <row r="263" spans="1:11" s="38" customFormat="1" ht="21" x14ac:dyDescent="0.25">
      <c r="A263" s="36"/>
      <c r="B263" s="42" t="s">
        <v>437</v>
      </c>
      <c r="C263" s="56"/>
      <c r="D263" s="56"/>
      <c r="E263" s="41"/>
      <c r="F263" s="41"/>
      <c r="G263" s="56"/>
      <c r="H263" s="41"/>
      <c r="I263" s="48"/>
      <c r="J263" s="138" t="s">
        <v>580</v>
      </c>
      <c r="K263" s="4" t="s">
        <v>117</v>
      </c>
    </row>
    <row r="264" spans="1:11" s="38" customFormat="1" ht="21" x14ac:dyDescent="0.25">
      <c r="A264" s="39">
        <v>128</v>
      </c>
      <c r="B264" s="49" t="s">
        <v>290</v>
      </c>
      <c r="C264" s="55">
        <v>25000</v>
      </c>
      <c r="D264" s="55">
        <v>25000</v>
      </c>
      <c r="E264" s="40" t="s">
        <v>28</v>
      </c>
      <c r="F264" s="40" t="s">
        <v>291</v>
      </c>
      <c r="G264" s="55">
        <v>25000</v>
      </c>
      <c r="H264" s="40" t="s">
        <v>291</v>
      </c>
      <c r="I264" s="45">
        <v>25000</v>
      </c>
      <c r="J264" s="130" t="s">
        <v>346</v>
      </c>
      <c r="K264" s="2" t="s">
        <v>439</v>
      </c>
    </row>
    <row r="265" spans="1:11" s="38" customFormat="1" ht="21" x14ac:dyDescent="0.25">
      <c r="A265" s="36"/>
      <c r="B265" s="42"/>
      <c r="C265" s="56"/>
      <c r="D265" s="56"/>
      <c r="E265" s="41"/>
      <c r="F265" s="41"/>
      <c r="G265" s="56"/>
      <c r="H265" s="41"/>
      <c r="I265" s="48"/>
      <c r="J265" s="138" t="s">
        <v>580</v>
      </c>
      <c r="K265" s="4" t="s">
        <v>440</v>
      </c>
    </row>
    <row r="266" spans="1:11" s="38" customFormat="1" ht="21" x14ac:dyDescent="0.25">
      <c r="A266" s="39">
        <v>129</v>
      </c>
      <c r="B266" s="49" t="s">
        <v>442</v>
      </c>
      <c r="C266" s="55">
        <v>25145</v>
      </c>
      <c r="D266" s="55">
        <v>25145</v>
      </c>
      <c r="E266" s="40" t="s">
        <v>28</v>
      </c>
      <c r="F266" s="40" t="s">
        <v>282</v>
      </c>
      <c r="G266" s="55">
        <v>25145</v>
      </c>
      <c r="H266" s="40" t="s">
        <v>282</v>
      </c>
      <c r="I266" s="45">
        <v>25145</v>
      </c>
      <c r="J266" s="130" t="s">
        <v>346</v>
      </c>
      <c r="K266" s="2" t="s">
        <v>441</v>
      </c>
    </row>
    <row r="267" spans="1:11" s="38" customFormat="1" ht="21" x14ac:dyDescent="0.25">
      <c r="A267" s="36"/>
      <c r="B267" s="42" t="s">
        <v>443</v>
      </c>
      <c r="C267" s="56"/>
      <c r="D267" s="56"/>
      <c r="E267" s="41"/>
      <c r="F267" s="41"/>
      <c r="G267" s="56"/>
      <c r="H267" s="41"/>
      <c r="I267" s="48"/>
      <c r="J267" s="138" t="s">
        <v>580</v>
      </c>
      <c r="K267" s="4" t="s">
        <v>440</v>
      </c>
    </row>
    <row r="268" spans="1:11" s="38" customFormat="1" ht="21" x14ac:dyDescent="0.25">
      <c r="A268" s="39">
        <v>130</v>
      </c>
      <c r="B268" s="49" t="s">
        <v>570</v>
      </c>
      <c r="C268" s="55">
        <v>31370</v>
      </c>
      <c r="D268" s="55">
        <v>31370</v>
      </c>
      <c r="E268" s="40" t="s">
        <v>28</v>
      </c>
      <c r="F268" s="40" t="s">
        <v>284</v>
      </c>
      <c r="G268" s="55">
        <v>31370</v>
      </c>
      <c r="H268" s="40" t="s">
        <v>284</v>
      </c>
      <c r="I268" s="45">
        <v>31370</v>
      </c>
      <c r="J268" s="130" t="s">
        <v>346</v>
      </c>
      <c r="K268" s="40" t="s">
        <v>444</v>
      </c>
    </row>
    <row r="269" spans="1:11" s="38" customFormat="1" ht="21" x14ac:dyDescent="0.25">
      <c r="A269" s="36"/>
      <c r="B269" s="42"/>
      <c r="C269" s="56"/>
      <c r="D269" s="56"/>
      <c r="E269" s="41"/>
      <c r="F269" s="36"/>
      <c r="G269" s="56"/>
      <c r="H269" s="36"/>
      <c r="I269" s="48"/>
      <c r="J269" s="138" t="s">
        <v>580</v>
      </c>
      <c r="K269" s="41" t="s">
        <v>445</v>
      </c>
    </row>
    <row r="270" spans="1:11" s="38" customFormat="1" ht="21" x14ac:dyDescent="0.25">
      <c r="A270" s="39">
        <v>131</v>
      </c>
      <c r="B270" s="49" t="s">
        <v>448</v>
      </c>
      <c r="C270" s="55">
        <v>3798.5</v>
      </c>
      <c r="D270" s="55">
        <v>3798.5</v>
      </c>
      <c r="E270" s="40" t="s">
        <v>28</v>
      </c>
      <c r="F270" s="39" t="s">
        <v>292</v>
      </c>
      <c r="G270" s="55">
        <v>3798.5</v>
      </c>
      <c r="H270" s="39" t="s">
        <v>292</v>
      </c>
      <c r="I270" s="45">
        <v>3798.5</v>
      </c>
      <c r="J270" s="130" t="s">
        <v>346</v>
      </c>
      <c r="K270" s="2" t="s">
        <v>446</v>
      </c>
    </row>
    <row r="271" spans="1:11" s="38" customFormat="1" ht="21" x14ac:dyDescent="0.25">
      <c r="A271" s="36"/>
      <c r="B271" s="42" t="s">
        <v>449</v>
      </c>
      <c r="C271" s="56"/>
      <c r="D271" s="56"/>
      <c r="E271" s="41"/>
      <c r="F271" s="36"/>
      <c r="G271" s="56"/>
      <c r="H271" s="36"/>
      <c r="I271" s="48"/>
      <c r="J271" s="138" t="s">
        <v>580</v>
      </c>
      <c r="K271" s="4" t="s">
        <v>447</v>
      </c>
    </row>
    <row r="272" spans="1:11" s="38" customFormat="1" ht="21" x14ac:dyDescent="0.25">
      <c r="A272" s="39">
        <v>132</v>
      </c>
      <c r="B272" s="49" t="s">
        <v>450</v>
      </c>
      <c r="C272" s="55">
        <v>25145</v>
      </c>
      <c r="D272" s="55">
        <v>25145</v>
      </c>
      <c r="E272" s="40" t="s">
        <v>28</v>
      </c>
      <c r="F272" s="39" t="s">
        <v>293</v>
      </c>
      <c r="G272" s="55">
        <v>25145</v>
      </c>
      <c r="H272" s="39" t="s">
        <v>293</v>
      </c>
      <c r="I272" s="45">
        <v>25145</v>
      </c>
      <c r="J272" s="130" t="s">
        <v>346</v>
      </c>
      <c r="K272" s="2" t="s">
        <v>452</v>
      </c>
    </row>
    <row r="273" spans="1:11" s="38" customFormat="1" ht="21" x14ac:dyDescent="0.25">
      <c r="A273" s="36"/>
      <c r="B273" s="42" t="s">
        <v>451</v>
      </c>
      <c r="C273" s="56"/>
      <c r="D273" s="56"/>
      <c r="E273" s="41"/>
      <c r="F273" s="36"/>
      <c r="G273" s="56"/>
      <c r="H273" s="36"/>
      <c r="I273" s="48"/>
      <c r="J273" s="138" t="s">
        <v>580</v>
      </c>
      <c r="K273" s="4" t="s">
        <v>447</v>
      </c>
    </row>
    <row r="274" spans="1:11" s="38" customFormat="1" ht="21" x14ac:dyDescent="0.25">
      <c r="A274" s="39">
        <v>133</v>
      </c>
      <c r="B274" s="49" t="s">
        <v>454</v>
      </c>
      <c r="C274" s="55">
        <v>30120.5</v>
      </c>
      <c r="D274" s="55">
        <v>30120.5</v>
      </c>
      <c r="E274" s="40" t="s">
        <v>28</v>
      </c>
      <c r="F274" s="39" t="s">
        <v>62</v>
      </c>
      <c r="G274" s="55">
        <v>30120.5</v>
      </c>
      <c r="H274" s="39" t="s">
        <v>62</v>
      </c>
      <c r="I274" s="45">
        <v>30120.5</v>
      </c>
      <c r="J274" s="130" t="s">
        <v>346</v>
      </c>
      <c r="K274" s="2" t="s">
        <v>453</v>
      </c>
    </row>
    <row r="275" spans="1:11" s="38" customFormat="1" ht="21" x14ac:dyDescent="0.25">
      <c r="A275" s="36"/>
      <c r="B275" s="42" t="s">
        <v>455</v>
      </c>
      <c r="C275" s="56"/>
      <c r="D275" s="56"/>
      <c r="E275" s="41"/>
      <c r="F275" s="36"/>
      <c r="G275" s="56"/>
      <c r="H275" s="36"/>
      <c r="I275" s="48"/>
      <c r="J275" s="138" t="s">
        <v>580</v>
      </c>
      <c r="K275" s="4" t="s">
        <v>447</v>
      </c>
    </row>
    <row r="276" spans="1:11" s="38" customFormat="1" ht="21" x14ac:dyDescent="0.25">
      <c r="A276" s="39">
        <v>134</v>
      </c>
      <c r="B276" s="49" t="s">
        <v>294</v>
      </c>
      <c r="C276" s="55">
        <v>55618.6</v>
      </c>
      <c r="D276" s="55">
        <v>55618.6</v>
      </c>
      <c r="E276" s="40" t="s">
        <v>28</v>
      </c>
      <c r="F276" s="39" t="s">
        <v>62</v>
      </c>
      <c r="G276" s="55">
        <v>55618.6</v>
      </c>
      <c r="H276" s="39" t="s">
        <v>62</v>
      </c>
      <c r="I276" s="45">
        <v>55618.6</v>
      </c>
      <c r="J276" s="130" t="s">
        <v>346</v>
      </c>
      <c r="K276" s="2" t="s">
        <v>456</v>
      </c>
    </row>
    <row r="277" spans="1:11" s="38" customFormat="1" ht="21" x14ac:dyDescent="0.25">
      <c r="A277" s="36"/>
      <c r="B277" s="42"/>
      <c r="C277" s="56"/>
      <c r="D277" s="56"/>
      <c r="E277" s="41"/>
      <c r="F277" s="36"/>
      <c r="G277" s="56"/>
      <c r="H277" s="36"/>
      <c r="I277" s="48"/>
      <c r="J277" s="138" t="s">
        <v>580</v>
      </c>
      <c r="K277" s="4" t="s">
        <v>182</v>
      </c>
    </row>
    <row r="278" spans="1:11" s="62" customFormat="1" ht="21" x14ac:dyDescent="0.35">
      <c r="A278" s="60">
        <v>135</v>
      </c>
      <c r="B278" s="251" t="s">
        <v>461</v>
      </c>
      <c r="C278" s="61">
        <v>4797812.62</v>
      </c>
      <c r="D278" s="61">
        <v>4797812.62</v>
      </c>
      <c r="E278" s="60" t="s">
        <v>37</v>
      </c>
      <c r="F278" s="60" t="s">
        <v>68</v>
      </c>
      <c r="G278" s="61">
        <v>69093516.510000005</v>
      </c>
      <c r="H278" s="60" t="s">
        <v>68</v>
      </c>
      <c r="I278" s="78">
        <v>69093516.510000005</v>
      </c>
      <c r="J278" s="130" t="s">
        <v>346</v>
      </c>
      <c r="K278" s="60" t="s">
        <v>457</v>
      </c>
    </row>
    <row r="279" spans="1:11" s="62" customFormat="1" ht="21" x14ac:dyDescent="0.35">
      <c r="A279" s="65"/>
      <c r="B279" s="248"/>
      <c r="C279" s="66"/>
      <c r="D279" s="66"/>
      <c r="E279" s="65"/>
      <c r="F279" s="65"/>
      <c r="G279" s="66"/>
      <c r="H279" s="65"/>
      <c r="I279" s="79"/>
      <c r="J279" s="138" t="s">
        <v>580</v>
      </c>
      <c r="K279" s="65" t="s">
        <v>117</v>
      </c>
    </row>
    <row r="280" spans="1:11" s="62" customFormat="1" ht="21" x14ac:dyDescent="0.35">
      <c r="A280" s="60">
        <v>136</v>
      </c>
      <c r="B280" s="251" t="s">
        <v>460</v>
      </c>
      <c r="C280" s="61">
        <v>1593892.63</v>
      </c>
      <c r="D280" s="61">
        <v>1593892.63</v>
      </c>
      <c r="E280" s="60" t="s">
        <v>37</v>
      </c>
      <c r="F280" s="60" t="s">
        <v>68</v>
      </c>
      <c r="G280" s="61">
        <v>72926307.959999993</v>
      </c>
      <c r="H280" s="60" t="s">
        <v>68</v>
      </c>
      <c r="I280" s="78">
        <v>72926307.959999993</v>
      </c>
      <c r="J280" s="130" t="s">
        <v>346</v>
      </c>
      <c r="K280" s="60" t="s">
        <v>458</v>
      </c>
    </row>
    <row r="281" spans="1:11" s="62" customFormat="1" ht="21" x14ac:dyDescent="0.35">
      <c r="A281" s="65"/>
      <c r="B281" s="248" t="s">
        <v>459</v>
      </c>
      <c r="C281" s="66"/>
      <c r="D281" s="66"/>
      <c r="E281" s="65"/>
      <c r="F281" s="65"/>
      <c r="G281" s="66"/>
      <c r="H281" s="65"/>
      <c r="I281" s="79"/>
      <c r="J281" s="138" t="s">
        <v>580</v>
      </c>
      <c r="K281" s="65" t="s">
        <v>117</v>
      </c>
    </row>
    <row r="282" spans="1:11" s="62" customFormat="1" ht="21" x14ac:dyDescent="0.35">
      <c r="A282" s="60">
        <v>137</v>
      </c>
      <c r="B282" s="251" t="s">
        <v>462</v>
      </c>
      <c r="C282" s="61">
        <v>7020270</v>
      </c>
      <c r="D282" s="61">
        <v>7020270</v>
      </c>
      <c r="E282" s="60" t="s">
        <v>69</v>
      </c>
      <c r="F282" s="60" t="s">
        <v>295</v>
      </c>
      <c r="G282" s="61">
        <v>7020270</v>
      </c>
      <c r="H282" s="60" t="s">
        <v>295</v>
      </c>
      <c r="I282" s="78">
        <v>7020270</v>
      </c>
      <c r="J282" s="130" t="s">
        <v>346</v>
      </c>
      <c r="K282" s="60" t="s">
        <v>464</v>
      </c>
    </row>
    <row r="283" spans="1:11" s="62" customFormat="1" ht="21" x14ac:dyDescent="0.35">
      <c r="A283" s="65"/>
      <c r="B283" s="248" t="s">
        <v>463</v>
      </c>
      <c r="C283" s="66"/>
      <c r="D283" s="66"/>
      <c r="E283" s="65"/>
      <c r="F283" s="65"/>
      <c r="G283" s="66"/>
      <c r="H283" s="65"/>
      <c r="I283" s="79"/>
      <c r="J283" s="138" t="s">
        <v>580</v>
      </c>
      <c r="K283" s="65" t="s">
        <v>178</v>
      </c>
    </row>
    <row r="284" spans="1:11" s="62" customFormat="1" ht="21" x14ac:dyDescent="0.35">
      <c r="A284" s="60">
        <v>138</v>
      </c>
      <c r="B284" s="251" t="s">
        <v>467</v>
      </c>
      <c r="C284" s="61">
        <v>1597050</v>
      </c>
      <c r="D284" s="61">
        <v>1597050</v>
      </c>
      <c r="E284" s="60" t="s">
        <v>37</v>
      </c>
      <c r="F284" s="60" t="s">
        <v>68</v>
      </c>
      <c r="G284" s="61">
        <v>31245254.039999999</v>
      </c>
      <c r="H284" s="60" t="s">
        <v>68</v>
      </c>
      <c r="I284" s="78">
        <v>31245254.039999999</v>
      </c>
      <c r="J284" s="130" t="s">
        <v>346</v>
      </c>
      <c r="K284" s="60" t="s">
        <v>465</v>
      </c>
    </row>
    <row r="285" spans="1:11" s="62" customFormat="1" ht="21" x14ac:dyDescent="0.35">
      <c r="A285" s="65"/>
      <c r="B285" s="248"/>
      <c r="C285" s="66"/>
      <c r="D285" s="66"/>
      <c r="E285" s="65"/>
      <c r="F285" s="65"/>
      <c r="G285" s="66"/>
      <c r="H285" s="65"/>
      <c r="I285" s="79"/>
      <c r="J285" s="138" t="s">
        <v>580</v>
      </c>
      <c r="K285" s="65" t="s">
        <v>117</v>
      </c>
    </row>
    <row r="286" spans="1:11" s="62" customFormat="1" ht="21" x14ac:dyDescent="0.35">
      <c r="A286" s="60">
        <v>139</v>
      </c>
      <c r="B286" s="251" t="s">
        <v>468</v>
      </c>
      <c r="C286" s="61">
        <v>10625100</v>
      </c>
      <c r="D286" s="61">
        <v>10625100</v>
      </c>
      <c r="E286" s="60" t="s">
        <v>69</v>
      </c>
      <c r="F286" s="60" t="s">
        <v>81</v>
      </c>
      <c r="G286" s="61">
        <v>10625100</v>
      </c>
      <c r="H286" s="60" t="s">
        <v>81</v>
      </c>
      <c r="I286" s="78">
        <v>10625100</v>
      </c>
      <c r="J286" s="130" t="s">
        <v>346</v>
      </c>
      <c r="K286" s="60" t="s">
        <v>466</v>
      </c>
    </row>
    <row r="287" spans="1:11" s="62" customFormat="1" ht="21" x14ac:dyDescent="0.35">
      <c r="A287" s="65"/>
      <c r="B287" s="248"/>
      <c r="C287" s="66"/>
      <c r="D287" s="66"/>
      <c r="E287" s="65"/>
      <c r="F287" s="65"/>
      <c r="G287" s="66"/>
      <c r="H287" s="65"/>
      <c r="I287" s="79"/>
      <c r="J287" s="138" t="s">
        <v>580</v>
      </c>
      <c r="K287" s="65" t="s">
        <v>178</v>
      </c>
    </row>
    <row r="288" spans="1:11" s="62" customFormat="1" ht="21" x14ac:dyDescent="0.35">
      <c r="A288" s="60">
        <v>140</v>
      </c>
      <c r="B288" s="251" t="s">
        <v>307</v>
      </c>
      <c r="C288" s="61">
        <v>75000</v>
      </c>
      <c r="D288" s="61">
        <v>75000</v>
      </c>
      <c r="E288" s="60" t="s">
        <v>65</v>
      </c>
      <c r="F288" s="60" t="s">
        <v>308</v>
      </c>
      <c r="G288" s="61">
        <v>75000</v>
      </c>
      <c r="H288" s="60" t="s">
        <v>308</v>
      </c>
      <c r="I288" s="78">
        <v>75000</v>
      </c>
      <c r="J288" s="87" t="s">
        <v>346</v>
      </c>
      <c r="K288" s="60" t="s">
        <v>470</v>
      </c>
    </row>
    <row r="289" spans="1:11" s="62" customFormat="1" ht="21" x14ac:dyDescent="0.35">
      <c r="A289" s="65"/>
      <c r="B289" s="248"/>
      <c r="C289" s="66"/>
      <c r="D289" s="66"/>
      <c r="E289" s="65"/>
      <c r="F289" s="65"/>
      <c r="G289" s="66"/>
      <c r="H289" s="65"/>
      <c r="I289" s="79"/>
      <c r="J289" s="94" t="s">
        <v>580</v>
      </c>
      <c r="K289" s="65" t="s">
        <v>469</v>
      </c>
    </row>
    <row r="290" spans="1:11" s="62" customFormat="1" ht="21" x14ac:dyDescent="0.35">
      <c r="A290" s="60">
        <v>141</v>
      </c>
      <c r="B290" s="251" t="s">
        <v>531</v>
      </c>
      <c r="C290" s="61">
        <v>27000</v>
      </c>
      <c r="D290" s="61">
        <v>27000</v>
      </c>
      <c r="E290" s="60" t="s">
        <v>28</v>
      </c>
      <c r="F290" s="60" t="s">
        <v>153</v>
      </c>
      <c r="G290" s="61">
        <v>27000</v>
      </c>
      <c r="H290" s="60" t="s">
        <v>153</v>
      </c>
      <c r="I290" s="78">
        <v>27000</v>
      </c>
      <c r="J290" s="87" t="s">
        <v>346</v>
      </c>
      <c r="K290" s="60" t="s">
        <v>471</v>
      </c>
    </row>
    <row r="291" spans="1:11" s="62" customFormat="1" ht="21" x14ac:dyDescent="0.35">
      <c r="A291" s="65"/>
      <c r="B291" s="248"/>
      <c r="C291" s="66"/>
      <c r="D291" s="66"/>
      <c r="E291" s="65"/>
      <c r="F291" s="65"/>
      <c r="G291" s="66"/>
      <c r="H291" s="65"/>
      <c r="I291" s="79"/>
      <c r="J291" s="94" t="s">
        <v>580</v>
      </c>
      <c r="K291" s="65" t="s">
        <v>178</v>
      </c>
    </row>
    <row r="292" spans="1:11" s="62" customFormat="1" ht="21" x14ac:dyDescent="0.35">
      <c r="A292" s="60">
        <v>142</v>
      </c>
      <c r="B292" s="251" t="s">
        <v>309</v>
      </c>
      <c r="C292" s="61">
        <v>44100</v>
      </c>
      <c r="D292" s="61">
        <v>44100</v>
      </c>
      <c r="E292" s="60" t="s">
        <v>28</v>
      </c>
      <c r="F292" s="60" t="s">
        <v>202</v>
      </c>
      <c r="G292" s="61">
        <v>44100</v>
      </c>
      <c r="H292" s="60" t="s">
        <v>202</v>
      </c>
      <c r="I292" s="78">
        <v>44100</v>
      </c>
      <c r="J292" s="87" t="s">
        <v>346</v>
      </c>
      <c r="K292" s="60" t="s">
        <v>472</v>
      </c>
    </row>
    <row r="293" spans="1:11" s="62" customFormat="1" ht="21" x14ac:dyDescent="0.35">
      <c r="A293" s="65"/>
      <c r="B293" s="248"/>
      <c r="C293" s="66"/>
      <c r="D293" s="66"/>
      <c r="E293" s="65"/>
      <c r="F293" s="65"/>
      <c r="G293" s="66"/>
      <c r="H293" s="65"/>
      <c r="I293" s="79"/>
      <c r="J293" s="94" t="s">
        <v>580</v>
      </c>
      <c r="K293" s="65" t="s">
        <v>178</v>
      </c>
    </row>
    <row r="294" spans="1:11" s="62" customFormat="1" ht="21" x14ac:dyDescent="0.35">
      <c r="A294" s="60">
        <v>143</v>
      </c>
      <c r="B294" s="251" t="s">
        <v>310</v>
      </c>
      <c r="C294" s="61">
        <v>65000</v>
      </c>
      <c r="D294" s="61">
        <v>65000</v>
      </c>
      <c r="E294" s="60" t="s">
        <v>28</v>
      </c>
      <c r="F294" s="60" t="s">
        <v>302</v>
      </c>
      <c r="G294" s="61">
        <v>65000</v>
      </c>
      <c r="H294" s="60" t="s">
        <v>302</v>
      </c>
      <c r="I294" s="78">
        <v>65000</v>
      </c>
      <c r="J294" s="87" t="s">
        <v>346</v>
      </c>
      <c r="K294" s="60" t="s">
        <v>473</v>
      </c>
    </row>
    <row r="295" spans="1:11" s="62" customFormat="1" ht="21" x14ac:dyDescent="0.35">
      <c r="A295" s="65"/>
      <c r="B295" s="248"/>
      <c r="C295" s="66"/>
      <c r="D295" s="66"/>
      <c r="E295" s="65"/>
      <c r="F295" s="65"/>
      <c r="G295" s="66"/>
      <c r="H295" s="65"/>
      <c r="I295" s="79"/>
      <c r="J295" s="94" t="s">
        <v>580</v>
      </c>
      <c r="K295" s="65" t="s">
        <v>178</v>
      </c>
    </row>
    <row r="296" spans="1:11" s="62" customFormat="1" ht="21" x14ac:dyDescent="0.35">
      <c r="A296" s="60">
        <v>144</v>
      </c>
      <c r="B296" s="251" t="s">
        <v>311</v>
      </c>
      <c r="C296" s="61">
        <v>69400</v>
      </c>
      <c r="D296" s="61">
        <v>69400</v>
      </c>
      <c r="E296" s="60" t="s">
        <v>28</v>
      </c>
      <c r="F296" s="60" t="s">
        <v>96</v>
      </c>
      <c r="G296" s="61">
        <v>69400</v>
      </c>
      <c r="H296" s="60" t="s">
        <v>96</v>
      </c>
      <c r="I296" s="78">
        <v>69400</v>
      </c>
      <c r="J296" s="87" t="s">
        <v>346</v>
      </c>
      <c r="K296" s="60" t="s">
        <v>474</v>
      </c>
    </row>
    <row r="297" spans="1:11" s="62" customFormat="1" ht="21" x14ac:dyDescent="0.35">
      <c r="A297" s="65"/>
      <c r="B297" s="248"/>
      <c r="C297" s="66"/>
      <c r="D297" s="66"/>
      <c r="E297" s="65"/>
      <c r="F297" s="65"/>
      <c r="G297" s="66"/>
      <c r="H297" s="65"/>
      <c r="I297" s="79"/>
      <c r="J297" s="94" t="s">
        <v>580</v>
      </c>
      <c r="K297" s="65" t="s">
        <v>178</v>
      </c>
    </row>
    <row r="298" spans="1:11" s="62" customFormat="1" ht="21" x14ac:dyDescent="0.35">
      <c r="A298" s="60">
        <v>145</v>
      </c>
      <c r="B298" s="251" t="s">
        <v>559</v>
      </c>
      <c r="C298" s="61">
        <v>12149.53</v>
      </c>
      <c r="D298" s="61">
        <v>12149.53</v>
      </c>
      <c r="E298" s="60" t="s">
        <v>28</v>
      </c>
      <c r="F298" s="60" t="s">
        <v>312</v>
      </c>
      <c r="G298" s="61">
        <v>12149.53</v>
      </c>
      <c r="H298" s="60" t="s">
        <v>312</v>
      </c>
      <c r="I298" s="78">
        <v>12149.53</v>
      </c>
      <c r="J298" s="121" t="s">
        <v>346</v>
      </c>
      <c r="K298" s="60" t="s">
        <v>475</v>
      </c>
    </row>
    <row r="299" spans="1:11" s="62" customFormat="1" ht="21" x14ac:dyDescent="0.35">
      <c r="A299" s="65"/>
      <c r="B299" s="248" t="s">
        <v>536</v>
      </c>
      <c r="C299" s="66"/>
      <c r="D299" s="66"/>
      <c r="E299" s="65"/>
      <c r="F299" s="65"/>
      <c r="G299" s="66"/>
      <c r="H299" s="65"/>
      <c r="I299" s="79"/>
      <c r="J299" s="94" t="s">
        <v>580</v>
      </c>
      <c r="K299" s="65" t="s">
        <v>178</v>
      </c>
    </row>
    <row r="300" spans="1:11" s="62" customFormat="1" ht="21" x14ac:dyDescent="0.35">
      <c r="A300" s="60">
        <v>146</v>
      </c>
      <c r="B300" s="251" t="s">
        <v>560</v>
      </c>
      <c r="C300" s="61">
        <v>2554489</v>
      </c>
      <c r="D300" s="61">
        <v>2554489</v>
      </c>
      <c r="E300" s="60" t="s">
        <v>37</v>
      </c>
      <c r="F300" s="60" t="s">
        <v>80</v>
      </c>
      <c r="G300" s="61">
        <v>2554489</v>
      </c>
      <c r="H300" s="60" t="s">
        <v>80</v>
      </c>
      <c r="I300" s="78">
        <v>2554489</v>
      </c>
      <c r="J300" s="87" t="s">
        <v>346</v>
      </c>
      <c r="K300" s="60" t="s">
        <v>476</v>
      </c>
    </row>
    <row r="301" spans="1:11" s="62" customFormat="1" ht="21" x14ac:dyDescent="0.35">
      <c r="A301" s="65"/>
      <c r="B301" s="248" t="s">
        <v>561</v>
      </c>
      <c r="C301" s="66"/>
      <c r="D301" s="66"/>
      <c r="E301" s="65"/>
      <c r="F301" s="65"/>
      <c r="G301" s="66"/>
      <c r="H301" s="65"/>
      <c r="I301" s="79"/>
      <c r="J301" s="94" t="s">
        <v>580</v>
      </c>
      <c r="K301" s="65" t="s">
        <v>178</v>
      </c>
    </row>
    <row r="302" spans="1:11" s="62" customFormat="1" ht="21" x14ac:dyDescent="0.35">
      <c r="A302" s="60">
        <v>147</v>
      </c>
      <c r="B302" s="251" t="s">
        <v>313</v>
      </c>
      <c r="C302" s="61">
        <v>242000</v>
      </c>
      <c r="D302" s="61">
        <v>242000</v>
      </c>
      <c r="E302" s="60" t="s">
        <v>37</v>
      </c>
      <c r="F302" s="60" t="s">
        <v>91</v>
      </c>
      <c r="G302" s="61">
        <v>242000</v>
      </c>
      <c r="H302" s="60" t="s">
        <v>91</v>
      </c>
      <c r="I302" s="78">
        <v>242000</v>
      </c>
      <c r="J302" s="87" t="s">
        <v>346</v>
      </c>
      <c r="K302" s="60" t="s">
        <v>477</v>
      </c>
    </row>
    <row r="303" spans="1:11" s="62" customFormat="1" ht="21" x14ac:dyDescent="0.35">
      <c r="A303" s="65"/>
      <c r="B303" s="248"/>
      <c r="C303" s="66"/>
      <c r="D303" s="66"/>
      <c r="E303" s="65"/>
      <c r="F303" s="65"/>
      <c r="G303" s="66"/>
      <c r="H303" s="65"/>
      <c r="I303" s="79"/>
      <c r="J303" s="94" t="s">
        <v>580</v>
      </c>
      <c r="K303" s="65" t="s">
        <v>178</v>
      </c>
    </row>
    <row r="304" spans="1:11" s="62" customFormat="1" ht="21" x14ac:dyDescent="0.35">
      <c r="A304" s="60">
        <v>148</v>
      </c>
      <c r="B304" s="251" t="s">
        <v>301</v>
      </c>
      <c r="C304" s="61">
        <v>399000</v>
      </c>
      <c r="D304" s="61">
        <v>399000</v>
      </c>
      <c r="E304" s="60" t="s">
        <v>69</v>
      </c>
      <c r="F304" s="60" t="s">
        <v>86</v>
      </c>
      <c r="G304" s="61">
        <v>399000</v>
      </c>
      <c r="H304" s="60" t="s">
        <v>86</v>
      </c>
      <c r="I304" s="78">
        <v>399000</v>
      </c>
      <c r="J304" s="87" t="s">
        <v>346</v>
      </c>
      <c r="K304" s="60" t="s">
        <v>478</v>
      </c>
    </row>
    <row r="305" spans="1:11" s="62" customFormat="1" ht="21" x14ac:dyDescent="0.35">
      <c r="A305" s="65"/>
      <c r="B305" s="248"/>
      <c r="C305" s="66"/>
      <c r="D305" s="66"/>
      <c r="E305" s="65"/>
      <c r="F305" s="65"/>
      <c r="G305" s="66"/>
      <c r="H305" s="65"/>
      <c r="I305" s="79"/>
      <c r="J305" s="94" t="s">
        <v>580</v>
      </c>
      <c r="K305" s="65" t="s">
        <v>469</v>
      </c>
    </row>
    <row r="306" spans="1:11" s="62" customFormat="1" ht="21" x14ac:dyDescent="0.35">
      <c r="A306" s="60">
        <v>149</v>
      </c>
      <c r="B306" s="251" t="s">
        <v>314</v>
      </c>
      <c r="C306" s="61">
        <v>36000</v>
      </c>
      <c r="D306" s="61">
        <v>36000</v>
      </c>
      <c r="E306" s="60" t="s">
        <v>28</v>
      </c>
      <c r="F306" s="60" t="s">
        <v>62</v>
      </c>
      <c r="G306" s="61">
        <v>36000</v>
      </c>
      <c r="H306" s="60" t="s">
        <v>62</v>
      </c>
      <c r="I306" s="78">
        <v>36000</v>
      </c>
      <c r="J306" s="87" t="s">
        <v>346</v>
      </c>
      <c r="K306" s="60" t="s">
        <v>479</v>
      </c>
    </row>
    <row r="307" spans="1:11" s="62" customFormat="1" ht="21" x14ac:dyDescent="0.35">
      <c r="A307" s="65"/>
      <c r="B307" s="248"/>
      <c r="C307" s="66"/>
      <c r="D307" s="66"/>
      <c r="E307" s="65"/>
      <c r="F307" s="65"/>
      <c r="G307" s="66"/>
      <c r="H307" s="65"/>
      <c r="I307" s="79"/>
      <c r="J307" s="94" t="s">
        <v>580</v>
      </c>
      <c r="K307" s="65" t="s">
        <v>469</v>
      </c>
    </row>
    <row r="308" spans="1:11" s="62" customFormat="1" ht="21" x14ac:dyDescent="0.35">
      <c r="A308" s="60">
        <v>150</v>
      </c>
      <c r="B308" s="251" t="s">
        <v>645</v>
      </c>
      <c r="C308" s="61">
        <v>65000</v>
      </c>
      <c r="D308" s="61">
        <v>65000</v>
      </c>
      <c r="E308" s="60" t="s">
        <v>28</v>
      </c>
      <c r="F308" s="60" t="s">
        <v>97</v>
      </c>
      <c r="G308" s="61">
        <v>65000</v>
      </c>
      <c r="H308" s="60" t="s">
        <v>97</v>
      </c>
      <c r="I308" s="78">
        <v>65000</v>
      </c>
      <c r="J308" s="87" t="s">
        <v>346</v>
      </c>
      <c r="K308" s="60" t="s">
        <v>480</v>
      </c>
    </row>
    <row r="309" spans="1:11" s="62" customFormat="1" ht="21" x14ac:dyDescent="0.35">
      <c r="A309" s="65"/>
      <c r="B309" s="248" t="s">
        <v>646</v>
      </c>
      <c r="C309" s="66"/>
      <c r="D309" s="66"/>
      <c r="E309" s="65"/>
      <c r="F309" s="65"/>
      <c r="G309" s="66"/>
      <c r="H309" s="65"/>
      <c r="I309" s="79"/>
      <c r="J309" s="94" t="s">
        <v>580</v>
      </c>
      <c r="K309" s="65" t="s">
        <v>481</v>
      </c>
    </row>
    <row r="310" spans="1:11" s="62" customFormat="1" ht="21" x14ac:dyDescent="0.35">
      <c r="A310" s="60">
        <v>151</v>
      </c>
      <c r="B310" s="251" t="s">
        <v>647</v>
      </c>
      <c r="C310" s="61">
        <v>63000</v>
      </c>
      <c r="D310" s="61">
        <v>63000</v>
      </c>
      <c r="E310" s="60" t="s">
        <v>28</v>
      </c>
      <c r="F310" s="60" t="s">
        <v>202</v>
      </c>
      <c r="G310" s="61">
        <v>63000</v>
      </c>
      <c r="H310" s="60" t="s">
        <v>202</v>
      </c>
      <c r="I310" s="78">
        <v>63000</v>
      </c>
      <c r="J310" s="87" t="s">
        <v>346</v>
      </c>
      <c r="K310" s="60" t="s">
        <v>482</v>
      </c>
    </row>
    <row r="311" spans="1:11" s="62" customFormat="1" ht="21" x14ac:dyDescent="0.35">
      <c r="A311" s="63"/>
      <c r="B311" s="256"/>
      <c r="C311" s="64"/>
      <c r="D311" s="64"/>
      <c r="E311" s="63"/>
      <c r="F311" s="63"/>
      <c r="G311" s="64"/>
      <c r="H311" s="63"/>
      <c r="I311" s="80"/>
      <c r="J311" s="89" t="s">
        <v>580</v>
      </c>
      <c r="K311" s="63" t="s">
        <v>481</v>
      </c>
    </row>
    <row r="312" spans="1:11" s="62" customFormat="1" ht="21" x14ac:dyDescent="0.35">
      <c r="A312" s="60">
        <v>152</v>
      </c>
      <c r="B312" s="251" t="s">
        <v>558</v>
      </c>
      <c r="C312" s="61">
        <v>115000</v>
      </c>
      <c r="D312" s="61">
        <v>115000</v>
      </c>
      <c r="E312" s="60" t="s">
        <v>28</v>
      </c>
      <c r="F312" s="60" t="s">
        <v>315</v>
      </c>
      <c r="G312" s="61">
        <v>115000</v>
      </c>
      <c r="H312" s="60" t="s">
        <v>315</v>
      </c>
      <c r="I312" s="78">
        <v>115000</v>
      </c>
      <c r="J312" s="87" t="s">
        <v>346</v>
      </c>
      <c r="K312" s="60" t="s">
        <v>483</v>
      </c>
    </row>
    <row r="313" spans="1:11" s="62" customFormat="1" ht="21" x14ac:dyDescent="0.35">
      <c r="A313" s="65"/>
      <c r="B313" s="248"/>
      <c r="C313" s="66"/>
      <c r="D313" s="66"/>
      <c r="E313" s="65"/>
      <c r="F313" s="65"/>
      <c r="G313" s="66"/>
      <c r="H313" s="65"/>
      <c r="I313" s="79"/>
      <c r="J313" s="94" t="s">
        <v>580</v>
      </c>
      <c r="K313" s="65" t="s">
        <v>481</v>
      </c>
    </row>
    <row r="314" spans="1:11" s="62" customFormat="1" ht="21" x14ac:dyDescent="0.35">
      <c r="A314" s="60">
        <v>153</v>
      </c>
      <c r="B314" s="251" t="s">
        <v>316</v>
      </c>
      <c r="C314" s="61">
        <v>341250</v>
      </c>
      <c r="D314" s="61">
        <v>341250</v>
      </c>
      <c r="E314" s="60" t="s">
        <v>37</v>
      </c>
      <c r="F314" s="60" t="s">
        <v>98</v>
      </c>
      <c r="G314" s="61">
        <v>341250</v>
      </c>
      <c r="H314" s="60" t="s">
        <v>98</v>
      </c>
      <c r="I314" s="78">
        <v>341250</v>
      </c>
      <c r="J314" s="87" t="s">
        <v>346</v>
      </c>
      <c r="K314" s="60" t="s">
        <v>484</v>
      </c>
    </row>
    <row r="315" spans="1:11" s="62" customFormat="1" ht="21" x14ac:dyDescent="0.35">
      <c r="A315" s="65"/>
      <c r="B315" s="248"/>
      <c r="C315" s="66"/>
      <c r="D315" s="66"/>
      <c r="E315" s="65"/>
      <c r="F315" s="65"/>
      <c r="G315" s="66"/>
      <c r="H315" s="65"/>
      <c r="I315" s="79"/>
      <c r="J315" s="94" t="s">
        <v>580</v>
      </c>
      <c r="K315" s="65" t="s">
        <v>174</v>
      </c>
    </row>
    <row r="316" spans="1:11" s="62" customFormat="1" ht="21" x14ac:dyDescent="0.35">
      <c r="A316" s="60">
        <v>154</v>
      </c>
      <c r="B316" s="251" t="s">
        <v>317</v>
      </c>
      <c r="C316" s="61">
        <v>387500</v>
      </c>
      <c r="D316" s="61">
        <v>387500</v>
      </c>
      <c r="E316" s="60" t="s">
        <v>65</v>
      </c>
      <c r="F316" s="60" t="s">
        <v>277</v>
      </c>
      <c r="G316" s="61">
        <v>387500</v>
      </c>
      <c r="H316" s="60" t="s">
        <v>277</v>
      </c>
      <c r="I316" s="78">
        <v>387500</v>
      </c>
      <c r="J316" s="87" t="s">
        <v>346</v>
      </c>
      <c r="K316" s="60" t="s">
        <v>485</v>
      </c>
    </row>
    <row r="317" spans="1:11" s="62" customFormat="1" ht="21" x14ac:dyDescent="0.35">
      <c r="A317" s="65"/>
      <c r="B317" s="248"/>
      <c r="C317" s="66"/>
      <c r="D317" s="66"/>
      <c r="E317" s="65"/>
      <c r="F317" s="65"/>
      <c r="G317" s="66"/>
      <c r="H317" s="65"/>
      <c r="I317" s="79"/>
      <c r="J317" s="94" t="s">
        <v>580</v>
      </c>
      <c r="K317" s="65" t="s">
        <v>174</v>
      </c>
    </row>
    <row r="318" spans="1:11" s="62" customFormat="1" ht="21" x14ac:dyDescent="0.35">
      <c r="A318" s="60">
        <v>155</v>
      </c>
      <c r="B318" s="251" t="s">
        <v>297</v>
      </c>
      <c r="C318" s="61">
        <v>371250</v>
      </c>
      <c r="D318" s="61">
        <v>371250</v>
      </c>
      <c r="E318" s="60" t="s">
        <v>65</v>
      </c>
      <c r="F318" s="60" t="s">
        <v>248</v>
      </c>
      <c r="G318" s="61">
        <v>371250</v>
      </c>
      <c r="H318" s="60" t="s">
        <v>248</v>
      </c>
      <c r="I318" s="78">
        <v>371250</v>
      </c>
      <c r="J318" s="87" t="s">
        <v>346</v>
      </c>
      <c r="K318" s="60" t="s">
        <v>486</v>
      </c>
    </row>
    <row r="319" spans="1:11" s="62" customFormat="1" ht="21" x14ac:dyDescent="0.35">
      <c r="A319" s="65"/>
      <c r="B319" s="248"/>
      <c r="C319" s="66"/>
      <c r="D319" s="66"/>
      <c r="E319" s="65"/>
      <c r="F319" s="65"/>
      <c r="G319" s="66"/>
      <c r="H319" s="65"/>
      <c r="I319" s="79"/>
      <c r="J319" s="94" t="s">
        <v>580</v>
      </c>
      <c r="K319" s="65" t="s">
        <v>174</v>
      </c>
    </row>
    <row r="320" spans="1:11" s="62" customFormat="1" ht="21" x14ac:dyDescent="0.35">
      <c r="A320" s="60">
        <v>156</v>
      </c>
      <c r="B320" s="251" t="s">
        <v>318</v>
      </c>
      <c r="C320" s="61">
        <v>194275</v>
      </c>
      <c r="D320" s="61">
        <v>194275</v>
      </c>
      <c r="E320" s="60" t="s">
        <v>65</v>
      </c>
      <c r="F320" s="60" t="s">
        <v>94</v>
      </c>
      <c r="G320" s="61">
        <v>194275</v>
      </c>
      <c r="H320" s="60" t="s">
        <v>94</v>
      </c>
      <c r="I320" s="78">
        <v>194275</v>
      </c>
      <c r="J320" s="87" t="s">
        <v>346</v>
      </c>
      <c r="K320" s="60" t="s">
        <v>487</v>
      </c>
    </row>
    <row r="321" spans="1:11" s="62" customFormat="1" ht="21" x14ac:dyDescent="0.35">
      <c r="A321" s="65"/>
      <c r="B321" s="248"/>
      <c r="C321" s="66"/>
      <c r="D321" s="66"/>
      <c r="E321" s="65"/>
      <c r="F321" s="65"/>
      <c r="G321" s="66"/>
      <c r="H321" s="65"/>
      <c r="I321" s="79"/>
      <c r="J321" s="94" t="s">
        <v>580</v>
      </c>
      <c r="K321" s="65" t="s">
        <v>174</v>
      </c>
    </row>
    <row r="322" spans="1:11" s="62" customFormat="1" ht="21" x14ac:dyDescent="0.35">
      <c r="A322" s="60">
        <v>157</v>
      </c>
      <c r="B322" s="251" t="s">
        <v>555</v>
      </c>
      <c r="C322" s="61">
        <v>12500</v>
      </c>
      <c r="D322" s="61">
        <v>12500</v>
      </c>
      <c r="E322" s="60" t="s">
        <v>28</v>
      </c>
      <c r="F322" s="60" t="s">
        <v>300</v>
      </c>
      <c r="G322" s="61">
        <v>12500</v>
      </c>
      <c r="H322" s="60" t="s">
        <v>300</v>
      </c>
      <c r="I322" s="78">
        <v>12500</v>
      </c>
      <c r="J322" s="87" t="s">
        <v>346</v>
      </c>
      <c r="K322" s="60" t="s">
        <v>488</v>
      </c>
    </row>
    <row r="323" spans="1:11" s="62" customFormat="1" ht="21" x14ac:dyDescent="0.35">
      <c r="A323" s="65"/>
      <c r="B323" s="248" t="s">
        <v>557</v>
      </c>
      <c r="C323" s="66"/>
      <c r="D323" s="66"/>
      <c r="E323" s="65"/>
      <c r="F323" s="65"/>
      <c r="G323" s="66"/>
      <c r="H323" s="65"/>
      <c r="I323" s="79"/>
      <c r="J323" s="94" t="s">
        <v>580</v>
      </c>
      <c r="K323" s="65" t="s">
        <v>171</v>
      </c>
    </row>
    <row r="324" spans="1:11" s="62" customFormat="1" ht="21" x14ac:dyDescent="0.35">
      <c r="A324" s="60">
        <v>158</v>
      </c>
      <c r="B324" s="251" t="s">
        <v>555</v>
      </c>
      <c r="C324" s="61">
        <v>12500</v>
      </c>
      <c r="D324" s="61">
        <v>12500</v>
      </c>
      <c r="E324" s="60" t="s">
        <v>28</v>
      </c>
      <c r="F324" s="60" t="s">
        <v>300</v>
      </c>
      <c r="G324" s="61">
        <v>12500</v>
      </c>
      <c r="H324" s="60" t="s">
        <v>300</v>
      </c>
      <c r="I324" s="78">
        <v>12500</v>
      </c>
      <c r="J324" s="87" t="s">
        <v>346</v>
      </c>
      <c r="K324" s="60" t="s">
        <v>489</v>
      </c>
    </row>
    <row r="325" spans="1:11" s="62" customFormat="1" ht="21" x14ac:dyDescent="0.35">
      <c r="A325" s="65"/>
      <c r="B325" s="248" t="s">
        <v>556</v>
      </c>
      <c r="C325" s="66"/>
      <c r="D325" s="66"/>
      <c r="E325" s="65"/>
      <c r="F325" s="65"/>
      <c r="G325" s="66"/>
      <c r="H325" s="65"/>
      <c r="I325" s="79"/>
      <c r="J325" s="94" t="s">
        <v>580</v>
      </c>
      <c r="K325" s="65" t="s">
        <v>171</v>
      </c>
    </row>
    <row r="326" spans="1:11" s="62" customFormat="1" ht="21" x14ac:dyDescent="0.35">
      <c r="A326" s="60">
        <v>159</v>
      </c>
      <c r="B326" s="251" t="s">
        <v>553</v>
      </c>
      <c r="C326" s="61">
        <v>12500</v>
      </c>
      <c r="D326" s="61">
        <v>12500</v>
      </c>
      <c r="E326" s="60" t="s">
        <v>28</v>
      </c>
      <c r="F326" s="60" t="s">
        <v>300</v>
      </c>
      <c r="G326" s="61">
        <v>12500</v>
      </c>
      <c r="H326" s="60" t="s">
        <v>300</v>
      </c>
      <c r="I326" s="78">
        <v>12500</v>
      </c>
      <c r="J326" s="87" t="s">
        <v>346</v>
      </c>
      <c r="K326" s="60" t="s">
        <v>491</v>
      </c>
    </row>
    <row r="327" spans="1:11" s="62" customFormat="1" ht="21" x14ac:dyDescent="0.35">
      <c r="A327" s="65"/>
      <c r="B327" s="248" t="s">
        <v>554</v>
      </c>
      <c r="C327" s="66"/>
      <c r="D327" s="66"/>
      <c r="E327" s="65"/>
      <c r="F327" s="65"/>
      <c r="G327" s="66"/>
      <c r="H327" s="65"/>
      <c r="I327" s="79"/>
      <c r="J327" s="94" t="s">
        <v>580</v>
      </c>
      <c r="K327" s="65" t="s">
        <v>171</v>
      </c>
    </row>
    <row r="328" spans="1:11" s="62" customFormat="1" ht="21" x14ac:dyDescent="0.35">
      <c r="A328" s="63">
        <v>160</v>
      </c>
      <c r="B328" s="256" t="s">
        <v>569</v>
      </c>
      <c r="C328" s="64">
        <v>61200</v>
      </c>
      <c r="D328" s="64">
        <v>61200</v>
      </c>
      <c r="E328" s="63" t="s">
        <v>28</v>
      </c>
      <c r="F328" s="63" t="s">
        <v>58</v>
      </c>
      <c r="G328" s="64">
        <v>61200</v>
      </c>
      <c r="H328" s="63" t="s">
        <v>58</v>
      </c>
      <c r="I328" s="80">
        <v>61200</v>
      </c>
      <c r="J328" s="121" t="s">
        <v>346</v>
      </c>
      <c r="K328" s="63" t="s">
        <v>492</v>
      </c>
    </row>
    <row r="329" spans="1:11" s="62" customFormat="1" ht="21" x14ac:dyDescent="0.35">
      <c r="A329" s="63"/>
      <c r="B329" s="256"/>
      <c r="C329" s="64"/>
      <c r="D329" s="64"/>
      <c r="E329" s="63"/>
      <c r="F329" s="63"/>
      <c r="G329" s="64"/>
      <c r="H329" s="63"/>
      <c r="I329" s="80"/>
      <c r="J329" s="89" t="s">
        <v>580</v>
      </c>
      <c r="K329" s="63" t="s">
        <v>171</v>
      </c>
    </row>
    <row r="330" spans="1:11" s="62" customFormat="1" ht="21" x14ac:dyDescent="0.35">
      <c r="A330" s="60">
        <v>161</v>
      </c>
      <c r="B330" s="251" t="s">
        <v>319</v>
      </c>
      <c r="C330" s="61">
        <v>91800</v>
      </c>
      <c r="D330" s="61">
        <v>91800</v>
      </c>
      <c r="E330" s="60" t="s">
        <v>28</v>
      </c>
      <c r="F330" s="60" t="s">
        <v>58</v>
      </c>
      <c r="G330" s="61">
        <v>91800</v>
      </c>
      <c r="H330" s="60" t="s">
        <v>58</v>
      </c>
      <c r="I330" s="78">
        <v>91800</v>
      </c>
      <c r="J330" s="87" t="s">
        <v>346</v>
      </c>
      <c r="K330" s="60" t="s">
        <v>493</v>
      </c>
    </row>
    <row r="331" spans="1:11" s="62" customFormat="1" ht="21" x14ac:dyDescent="0.35">
      <c r="A331" s="65"/>
      <c r="B331" s="248"/>
      <c r="C331" s="66"/>
      <c r="D331" s="66"/>
      <c r="E331" s="65"/>
      <c r="F331" s="65"/>
      <c r="G331" s="66"/>
      <c r="H331" s="65"/>
      <c r="I331" s="79"/>
      <c r="J331" s="94" t="s">
        <v>580</v>
      </c>
      <c r="K331" s="65" t="s">
        <v>171</v>
      </c>
    </row>
    <row r="332" spans="1:11" s="62" customFormat="1" ht="21" x14ac:dyDescent="0.35">
      <c r="A332" s="60">
        <v>162</v>
      </c>
      <c r="B332" s="251" t="s">
        <v>320</v>
      </c>
      <c r="C332" s="61">
        <v>7150</v>
      </c>
      <c r="D332" s="61">
        <v>7150</v>
      </c>
      <c r="E332" s="60" t="s">
        <v>28</v>
      </c>
      <c r="F332" s="60" t="s">
        <v>96</v>
      </c>
      <c r="G332" s="61">
        <v>7150</v>
      </c>
      <c r="H332" s="60" t="s">
        <v>96</v>
      </c>
      <c r="I332" s="78">
        <v>7150</v>
      </c>
      <c r="J332" s="87" t="s">
        <v>346</v>
      </c>
      <c r="K332" s="60" t="s">
        <v>494</v>
      </c>
    </row>
    <row r="333" spans="1:11" s="62" customFormat="1" ht="21" x14ac:dyDescent="0.35">
      <c r="A333" s="65"/>
      <c r="B333" s="248"/>
      <c r="C333" s="66"/>
      <c r="D333" s="66"/>
      <c r="E333" s="65"/>
      <c r="F333" s="65"/>
      <c r="G333" s="66"/>
      <c r="H333" s="65"/>
      <c r="I333" s="79"/>
      <c r="J333" s="94" t="s">
        <v>580</v>
      </c>
      <c r="K333" s="65" t="s">
        <v>171</v>
      </c>
    </row>
    <row r="334" spans="1:11" s="62" customFormat="1" ht="21" x14ac:dyDescent="0.35">
      <c r="A334" s="60">
        <v>163</v>
      </c>
      <c r="B334" s="251" t="s">
        <v>551</v>
      </c>
      <c r="C334" s="61">
        <v>14700</v>
      </c>
      <c r="D334" s="61">
        <v>14700</v>
      </c>
      <c r="E334" s="60" t="s">
        <v>28</v>
      </c>
      <c r="F334" s="60" t="s">
        <v>82</v>
      </c>
      <c r="G334" s="61">
        <v>14700</v>
      </c>
      <c r="H334" s="60" t="s">
        <v>82</v>
      </c>
      <c r="I334" s="78">
        <v>14700</v>
      </c>
      <c r="J334" s="87" t="s">
        <v>346</v>
      </c>
      <c r="K334" s="60" t="s">
        <v>495</v>
      </c>
    </row>
    <row r="335" spans="1:11" s="62" customFormat="1" ht="21" x14ac:dyDescent="0.35">
      <c r="A335" s="65"/>
      <c r="B335" s="248" t="s">
        <v>552</v>
      </c>
      <c r="C335" s="66"/>
      <c r="D335" s="66"/>
      <c r="E335" s="65"/>
      <c r="F335" s="65"/>
      <c r="G335" s="66"/>
      <c r="H335" s="65"/>
      <c r="I335" s="79"/>
      <c r="J335" s="94" t="s">
        <v>580</v>
      </c>
      <c r="K335" s="65" t="s">
        <v>171</v>
      </c>
    </row>
    <row r="336" spans="1:11" s="62" customFormat="1" ht="21" x14ac:dyDescent="0.35">
      <c r="A336" s="60">
        <v>164</v>
      </c>
      <c r="B336" s="251" t="s">
        <v>321</v>
      </c>
      <c r="C336" s="61">
        <v>94600</v>
      </c>
      <c r="D336" s="61">
        <v>94600</v>
      </c>
      <c r="E336" s="60" t="s">
        <v>28</v>
      </c>
      <c r="F336" s="60" t="s">
        <v>305</v>
      </c>
      <c r="G336" s="61">
        <v>94600</v>
      </c>
      <c r="H336" s="60" t="s">
        <v>305</v>
      </c>
      <c r="I336" s="78">
        <v>94600</v>
      </c>
      <c r="J336" s="87" t="s">
        <v>346</v>
      </c>
      <c r="K336" s="60" t="s">
        <v>496</v>
      </c>
    </row>
    <row r="337" spans="1:11" s="62" customFormat="1" ht="21" x14ac:dyDescent="0.35">
      <c r="A337" s="65"/>
      <c r="B337" s="248"/>
      <c r="C337" s="66"/>
      <c r="D337" s="66"/>
      <c r="E337" s="65"/>
      <c r="F337" s="65"/>
      <c r="G337" s="66"/>
      <c r="H337" s="65"/>
      <c r="I337" s="79"/>
      <c r="J337" s="94" t="s">
        <v>580</v>
      </c>
      <c r="K337" s="65" t="s">
        <v>171</v>
      </c>
    </row>
    <row r="338" spans="1:11" s="62" customFormat="1" ht="21" x14ac:dyDescent="0.35">
      <c r="A338" s="60">
        <v>165</v>
      </c>
      <c r="B338" s="251" t="s">
        <v>532</v>
      </c>
      <c r="C338" s="61">
        <v>80000</v>
      </c>
      <c r="D338" s="61">
        <v>80000</v>
      </c>
      <c r="E338" s="60" t="s">
        <v>28</v>
      </c>
      <c r="F338" s="60" t="s">
        <v>296</v>
      </c>
      <c r="G338" s="61">
        <v>80000</v>
      </c>
      <c r="H338" s="60" t="s">
        <v>296</v>
      </c>
      <c r="I338" s="78">
        <v>80000</v>
      </c>
      <c r="J338" s="87" t="s">
        <v>346</v>
      </c>
      <c r="K338" s="60" t="s">
        <v>497</v>
      </c>
    </row>
    <row r="339" spans="1:11" s="62" customFormat="1" ht="21" x14ac:dyDescent="0.35">
      <c r="A339" s="65"/>
      <c r="B339" s="248" t="s">
        <v>550</v>
      </c>
      <c r="C339" s="66"/>
      <c r="D339" s="66"/>
      <c r="E339" s="65"/>
      <c r="F339" s="65"/>
      <c r="G339" s="66"/>
      <c r="H339" s="65"/>
      <c r="I339" s="79"/>
      <c r="J339" s="94" t="s">
        <v>580</v>
      </c>
      <c r="K339" s="65" t="s">
        <v>171</v>
      </c>
    </row>
    <row r="340" spans="1:11" s="62" customFormat="1" ht="21" x14ac:dyDescent="0.35">
      <c r="A340" s="60">
        <v>166</v>
      </c>
      <c r="B340" s="251" t="s">
        <v>322</v>
      </c>
      <c r="C340" s="61">
        <v>22000</v>
      </c>
      <c r="D340" s="61">
        <v>22000</v>
      </c>
      <c r="E340" s="60" t="s">
        <v>65</v>
      </c>
      <c r="F340" s="60" t="s">
        <v>271</v>
      </c>
      <c r="G340" s="61">
        <v>22000</v>
      </c>
      <c r="H340" s="60" t="s">
        <v>271</v>
      </c>
      <c r="I340" s="78">
        <v>22000</v>
      </c>
      <c r="J340" s="87" t="s">
        <v>346</v>
      </c>
      <c r="K340" s="60" t="s">
        <v>498</v>
      </c>
    </row>
    <row r="341" spans="1:11" s="62" customFormat="1" ht="21" x14ac:dyDescent="0.35">
      <c r="A341" s="65"/>
      <c r="B341" s="248"/>
      <c r="C341" s="66"/>
      <c r="D341" s="66"/>
      <c r="E341" s="65"/>
      <c r="F341" s="65"/>
      <c r="G341" s="66"/>
      <c r="H341" s="65"/>
      <c r="I341" s="79"/>
      <c r="J341" s="94" t="s">
        <v>580</v>
      </c>
      <c r="K341" s="65" t="s">
        <v>171</v>
      </c>
    </row>
    <row r="342" spans="1:11" s="62" customFormat="1" ht="21" x14ac:dyDescent="0.35">
      <c r="A342" s="60">
        <v>167</v>
      </c>
      <c r="B342" s="251" t="s">
        <v>323</v>
      </c>
      <c r="C342" s="61">
        <v>32360</v>
      </c>
      <c r="D342" s="61">
        <v>32360</v>
      </c>
      <c r="E342" s="60" t="s">
        <v>65</v>
      </c>
      <c r="F342" s="60" t="s">
        <v>324</v>
      </c>
      <c r="G342" s="61">
        <v>32360</v>
      </c>
      <c r="H342" s="60" t="s">
        <v>324</v>
      </c>
      <c r="I342" s="78">
        <v>32360</v>
      </c>
      <c r="J342" s="87" t="s">
        <v>346</v>
      </c>
      <c r="K342" s="60" t="s">
        <v>499</v>
      </c>
    </row>
    <row r="343" spans="1:11" s="62" customFormat="1" ht="21" x14ac:dyDescent="0.35">
      <c r="A343" s="65"/>
      <c r="B343" s="248"/>
      <c r="C343" s="66"/>
      <c r="D343" s="66"/>
      <c r="E343" s="65"/>
      <c r="F343" s="65"/>
      <c r="G343" s="66"/>
      <c r="H343" s="65"/>
      <c r="I343" s="79"/>
      <c r="J343" s="94" t="s">
        <v>580</v>
      </c>
      <c r="K343" s="65" t="s">
        <v>171</v>
      </c>
    </row>
    <row r="344" spans="1:11" s="62" customFormat="1" ht="21" x14ac:dyDescent="0.35">
      <c r="A344" s="60">
        <v>168</v>
      </c>
      <c r="B344" s="251" t="s">
        <v>325</v>
      </c>
      <c r="C344" s="61">
        <v>46500</v>
      </c>
      <c r="D344" s="61">
        <v>46500</v>
      </c>
      <c r="E344" s="60" t="s">
        <v>65</v>
      </c>
      <c r="F344" s="60" t="s">
        <v>299</v>
      </c>
      <c r="G344" s="61">
        <v>46500</v>
      </c>
      <c r="H344" s="60" t="s">
        <v>299</v>
      </c>
      <c r="I344" s="78">
        <v>46500</v>
      </c>
      <c r="J344" s="87" t="s">
        <v>346</v>
      </c>
      <c r="K344" s="60" t="s">
        <v>500</v>
      </c>
    </row>
    <row r="345" spans="1:11" s="62" customFormat="1" ht="21" x14ac:dyDescent="0.35">
      <c r="A345" s="65"/>
      <c r="B345" s="248"/>
      <c r="C345" s="66"/>
      <c r="D345" s="66"/>
      <c r="E345" s="65"/>
      <c r="F345" s="65"/>
      <c r="G345" s="66"/>
      <c r="H345" s="65"/>
      <c r="I345" s="79"/>
      <c r="J345" s="94" t="s">
        <v>580</v>
      </c>
      <c r="K345" s="65" t="s">
        <v>171</v>
      </c>
    </row>
    <row r="346" spans="1:11" s="62" customFormat="1" ht="21" x14ac:dyDescent="0.35">
      <c r="A346" s="60">
        <v>169</v>
      </c>
      <c r="B346" s="251" t="s">
        <v>535</v>
      </c>
      <c r="C346" s="61">
        <v>7000</v>
      </c>
      <c r="D346" s="61">
        <v>7000</v>
      </c>
      <c r="E346" s="60" t="s">
        <v>28</v>
      </c>
      <c r="F346" s="60" t="s">
        <v>300</v>
      </c>
      <c r="G346" s="61">
        <v>7000</v>
      </c>
      <c r="H346" s="60" t="s">
        <v>300</v>
      </c>
      <c r="I346" s="78">
        <v>7000</v>
      </c>
      <c r="J346" s="87" t="s">
        <v>346</v>
      </c>
      <c r="K346" s="60" t="s">
        <v>501</v>
      </c>
    </row>
    <row r="347" spans="1:11" s="62" customFormat="1" ht="21" x14ac:dyDescent="0.35">
      <c r="A347" s="65"/>
      <c r="B347" s="248" t="s">
        <v>549</v>
      </c>
      <c r="C347" s="66"/>
      <c r="D347" s="66"/>
      <c r="E347" s="65"/>
      <c r="F347" s="65"/>
      <c r="G347" s="66"/>
      <c r="H347" s="65"/>
      <c r="I347" s="79"/>
      <c r="J347" s="94" t="s">
        <v>580</v>
      </c>
      <c r="K347" s="65" t="s">
        <v>490</v>
      </c>
    </row>
    <row r="348" spans="1:11" s="62" customFormat="1" ht="21" x14ac:dyDescent="0.35">
      <c r="A348" s="60">
        <v>170</v>
      </c>
      <c r="B348" s="251" t="s">
        <v>547</v>
      </c>
      <c r="C348" s="61">
        <v>2400</v>
      </c>
      <c r="D348" s="61">
        <v>2400</v>
      </c>
      <c r="E348" s="60" t="s">
        <v>28</v>
      </c>
      <c r="F348" s="60" t="s">
        <v>300</v>
      </c>
      <c r="G348" s="61">
        <v>2400</v>
      </c>
      <c r="H348" s="60" t="s">
        <v>300</v>
      </c>
      <c r="I348" s="78">
        <v>2400</v>
      </c>
      <c r="J348" s="87" t="s">
        <v>346</v>
      </c>
      <c r="K348" s="60" t="s">
        <v>502</v>
      </c>
    </row>
    <row r="349" spans="1:11" s="62" customFormat="1" ht="21" x14ac:dyDescent="0.35">
      <c r="A349" s="65"/>
      <c r="B349" s="248" t="s">
        <v>548</v>
      </c>
      <c r="C349" s="66"/>
      <c r="D349" s="66"/>
      <c r="E349" s="65"/>
      <c r="F349" s="65"/>
      <c r="G349" s="66"/>
      <c r="H349" s="65"/>
      <c r="I349" s="79"/>
      <c r="J349" s="94" t="s">
        <v>580</v>
      </c>
      <c r="K349" s="65" t="s">
        <v>490</v>
      </c>
    </row>
    <row r="350" spans="1:11" s="62" customFormat="1" ht="21" x14ac:dyDescent="0.35">
      <c r="A350" s="60">
        <v>171</v>
      </c>
      <c r="B350" s="251" t="s">
        <v>534</v>
      </c>
      <c r="C350" s="61">
        <v>6600</v>
      </c>
      <c r="D350" s="61">
        <v>6600</v>
      </c>
      <c r="E350" s="60" t="s">
        <v>28</v>
      </c>
      <c r="F350" s="60" t="s">
        <v>300</v>
      </c>
      <c r="G350" s="61">
        <v>6600</v>
      </c>
      <c r="H350" s="60" t="s">
        <v>300</v>
      </c>
      <c r="I350" s="78">
        <v>6600</v>
      </c>
      <c r="J350" s="87" t="s">
        <v>346</v>
      </c>
      <c r="K350" s="60" t="s">
        <v>503</v>
      </c>
    </row>
    <row r="351" spans="1:11" s="62" customFormat="1" ht="21" x14ac:dyDescent="0.35">
      <c r="A351" s="65"/>
      <c r="B351" s="248" t="s">
        <v>546</v>
      </c>
      <c r="C351" s="66"/>
      <c r="D351" s="66"/>
      <c r="E351" s="65"/>
      <c r="F351" s="65"/>
      <c r="G351" s="66"/>
      <c r="H351" s="65"/>
      <c r="I351" s="79"/>
      <c r="J351" s="94" t="s">
        <v>580</v>
      </c>
      <c r="K351" s="65" t="s">
        <v>490</v>
      </c>
    </row>
    <row r="352" spans="1:11" s="62" customFormat="1" ht="21" x14ac:dyDescent="0.35">
      <c r="A352" s="60">
        <v>172</v>
      </c>
      <c r="B352" s="251" t="s">
        <v>326</v>
      </c>
      <c r="C352" s="61">
        <v>93600</v>
      </c>
      <c r="D352" s="61">
        <v>93600</v>
      </c>
      <c r="E352" s="60" t="s">
        <v>65</v>
      </c>
      <c r="F352" s="60" t="s">
        <v>83</v>
      </c>
      <c r="G352" s="61">
        <v>93600</v>
      </c>
      <c r="H352" s="60" t="s">
        <v>83</v>
      </c>
      <c r="I352" s="78">
        <v>93600</v>
      </c>
      <c r="J352" s="87" t="s">
        <v>346</v>
      </c>
      <c r="K352" s="60" t="s">
        <v>504</v>
      </c>
    </row>
    <row r="353" spans="1:11" s="62" customFormat="1" ht="21" x14ac:dyDescent="0.35">
      <c r="A353" s="65"/>
      <c r="B353" s="248"/>
      <c r="C353" s="66"/>
      <c r="D353" s="66"/>
      <c r="E353" s="65"/>
      <c r="F353" s="65"/>
      <c r="G353" s="66"/>
      <c r="H353" s="65"/>
      <c r="I353" s="79"/>
      <c r="J353" s="94" t="s">
        <v>580</v>
      </c>
      <c r="K353" s="65" t="s">
        <v>139</v>
      </c>
    </row>
    <row r="354" spans="1:11" s="62" customFormat="1" ht="21" x14ac:dyDescent="0.35">
      <c r="A354" s="60">
        <v>173</v>
      </c>
      <c r="B354" s="251" t="s">
        <v>317</v>
      </c>
      <c r="C354" s="61">
        <v>437500</v>
      </c>
      <c r="D354" s="61">
        <v>437500</v>
      </c>
      <c r="E354" s="60" t="s">
        <v>65</v>
      </c>
      <c r="F354" s="60" t="s">
        <v>272</v>
      </c>
      <c r="G354" s="61">
        <v>437500</v>
      </c>
      <c r="H354" s="60" t="s">
        <v>272</v>
      </c>
      <c r="I354" s="78">
        <v>437500</v>
      </c>
      <c r="J354" s="87" t="s">
        <v>346</v>
      </c>
      <c r="K354" s="60" t="s">
        <v>505</v>
      </c>
    </row>
    <row r="355" spans="1:11" s="62" customFormat="1" ht="21" x14ac:dyDescent="0.35">
      <c r="A355" s="65"/>
      <c r="B355" s="248"/>
      <c r="C355" s="66"/>
      <c r="D355" s="66"/>
      <c r="E355" s="65"/>
      <c r="F355" s="65"/>
      <c r="G355" s="66"/>
      <c r="H355" s="65"/>
      <c r="I355" s="79"/>
      <c r="J355" s="94" t="s">
        <v>580</v>
      </c>
      <c r="K355" s="65" t="s">
        <v>139</v>
      </c>
    </row>
    <row r="356" spans="1:11" s="62" customFormat="1" ht="21" x14ac:dyDescent="0.35">
      <c r="A356" s="60">
        <v>174</v>
      </c>
      <c r="B356" s="251" t="s">
        <v>545</v>
      </c>
      <c r="C356" s="61">
        <v>64085.83</v>
      </c>
      <c r="D356" s="61">
        <v>64085.83</v>
      </c>
      <c r="E356" s="60" t="s">
        <v>28</v>
      </c>
      <c r="F356" s="60" t="s">
        <v>304</v>
      </c>
      <c r="G356" s="61">
        <v>64085.83</v>
      </c>
      <c r="H356" s="60" t="s">
        <v>304</v>
      </c>
      <c r="I356" s="78">
        <v>64085.83</v>
      </c>
      <c r="J356" s="87" t="s">
        <v>346</v>
      </c>
      <c r="K356" s="60" t="s">
        <v>506</v>
      </c>
    </row>
    <row r="357" spans="1:11" s="62" customFormat="1" ht="21" x14ac:dyDescent="0.35">
      <c r="A357" s="65"/>
      <c r="B357" s="248"/>
      <c r="C357" s="66"/>
      <c r="D357" s="66"/>
      <c r="E357" s="65"/>
      <c r="F357" s="65"/>
      <c r="G357" s="66"/>
      <c r="H357" s="65"/>
      <c r="I357" s="79"/>
      <c r="J357" s="94" t="s">
        <v>580</v>
      </c>
      <c r="K357" s="65" t="s">
        <v>139</v>
      </c>
    </row>
    <row r="358" spans="1:11" s="62" customFormat="1" ht="21" x14ac:dyDescent="0.35">
      <c r="A358" s="60">
        <v>175</v>
      </c>
      <c r="B358" s="251" t="s">
        <v>544</v>
      </c>
      <c r="C358" s="61">
        <v>45000</v>
      </c>
      <c r="D358" s="61">
        <v>45000</v>
      </c>
      <c r="E358" s="60" t="s">
        <v>28</v>
      </c>
      <c r="F358" s="60" t="s">
        <v>88</v>
      </c>
      <c r="G358" s="61">
        <v>45000</v>
      </c>
      <c r="H358" s="60" t="s">
        <v>88</v>
      </c>
      <c r="I358" s="78">
        <v>45000</v>
      </c>
      <c r="J358" s="87" t="s">
        <v>346</v>
      </c>
      <c r="K358" s="60" t="s">
        <v>507</v>
      </c>
    </row>
    <row r="359" spans="1:11" s="62" customFormat="1" ht="21" x14ac:dyDescent="0.35">
      <c r="A359" s="65"/>
      <c r="B359" s="248"/>
      <c r="C359" s="66"/>
      <c r="D359" s="66"/>
      <c r="E359" s="65"/>
      <c r="F359" s="65"/>
      <c r="G359" s="66"/>
      <c r="H359" s="65"/>
      <c r="I359" s="79"/>
      <c r="J359" s="94" t="s">
        <v>580</v>
      </c>
      <c r="K359" s="65" t="s">
        <v>139</v>
      </c>
    </row>
    <row r="360" spans="1:11" s="62" customFormat="1" ht="21" x14ac:dyDescent="0.35">
      <c r="A360" s="60">
        <v>176</v>
      </c>
      <c r="B360" s="251" t="s">
        <v>533</v>
      </c>
      <c r="C360" s="61">
        <v>45402.98</v>
      </c>
      <c r="D360" s="61">
        <v>45402.98</v>
      </c>
      <c r="E360" s="60" t="s">
        <v>28</v>
      </c>
      <c r="F360" s="60" t="s">
        <v>304</v>
      </c>
      <c r="G360" s="61">
        <v>45402.98</v>
      </c>
      <c r="H360" s="60" t="s">
        <v>304</v>
      </c>
      <c r="I360" s="78">
        <v>45402.98</v>
      </c>
      <c r="J360" s="87" t="s">
        <v>346</v>
      </c>
      <c r="K360" s="60" t="s">
        <v>508</v>
      </c>
    </row>
    <row r="361" spans="1:11" s="62" customFormat="1" ht="21" x14ac:dyDescent="0.35">
      <c r="A361" s="63"/>
      <c r="B361" s="256"/>
      <c r="C361" s="64"/>
      <c r="D361" s="64"/>
      <c r="E361" s="63"/>
      <c r="F361" s="63"/>
      <c r="G361" s="64"/>
      <c r="H361" s="63"/>
      <c r="I361" s="80"/>
      <c r="J361" s="89" t="s">
        <v>580</v>
      </c>
      <c r="K361" s="63" t="s">
        <v>139</v>
      </c>
    </row>
    <row r="362" spans="1:11" s="62" customFormat="1" ht="21" x14ac:dyDescent="0.35">
      <c r="A362" s="60">
        <v>177</v>
      </c>
      <c r="B362" s="251" t="s">
        <v>327</v>
      </c>
      <c r="C362" s="61">
        <v>33200</v>
      </c>
      <c r="D362" s="61">
        <v>33200</v>
      </c>
      <c r="E362" s="60" t="s">
        <v>65</v>
      </c>
      <c r="F362" s="60" t="s">
        <v>328</v>
      </c>
      <c r="G362" s="61">
        <v>33200</v>
      </c>
      <c r="H362" s="60" t="s">
        <v>328</v>
      </c>
      <c r="I362" s="78">
        <v>33200</v>
      </c>
      <c r="J362" s="87" t="s">
        <v>346</v>
      </c>
      <c r="K362" s="60" t="s">
        <v>509</v>
      </c>
    </row>
    <row r="363" spans="1:11" s="62" customFormat="1" ht="21" x14ac:dyDescent="0.35">
      <c r="A363" s="65"/>
      <c r="B363" s="248"/>
      <c r="C363" s="66"/>
      <c r="D363" s="66"/>
      <c r="E363" s="65"/>
      <c r="F363" s="65"/>
      <c r="G363" s="66"/>
      <c r="H363" s="65"/>
      <c r="I363" s="79"/>
      <c r="J363" s="94" t="s">
        <v>580</v>
      </c>
      <c r="K363" s="65" t="s">
        <v>136</v>
      </c>
    </row>
    <row r="364" spans="1:11" s="62" customFormat="1" ht="21" x14ac:dyDescent="0.35">
      <c r="A364" s="60">
        <v>178</v>
      </c>
      <c r="B364" s="251" t="s">
        <v>329</v>
      </c>
      <c r="C364" s="61">
        <v>14500</v>
      </c>
      <c r="D364" s="61">
        <v>14500</v>
      </c>
      <c r="E364" s="60" t="s">
        <v>28</v>
      </c>
      <c r="F364" s="60" t="s">
        <v>62</v>
      </c>
      <c r="G364" s="61">
        <v>14500</v>
      </c>
      <c r="H364" s="60" t="s">
        <v>62</v>
      </c>
      <c r="I364" s="78">
        <v>14500</v>
      </c>
      <c r="J364" s="87" t="s">
        <v>346</v>
      </c>
      <c r="K364" s="60" t="s">
        <v>510</v>
      </c>
    </row>
    <row r="365" spans="1:11" s="62" customFormat="1" ht="21" x14ac:dyDescent="0.35">
      <c r="A365" s="65"/>
      <c r="B365" s="248"/>
      <c r="C365" s="66"/>
      <c r="D365" s="66"/>
      <c r="E365" s="65"/>
      <c r="F365" s="65"/>
      <c r="G365" s="66"/>
      <c r="H365" s="65"/>
      <c r="I365" s="79"/>
      <c r="J365" s="94" t="s">
        <v>580</v>
      </c>
      <c r="K365" s="65" t="s">
        <v>136</v>
      </c>
    </row>
    <row r="366" spans="1:11" s="62" customFormat="1" ht="21" x14ac:dyDescent="0.35">
      <c r="A366" s="60">
        <v>179</v>
      </c>
      <c r="B366" s="251" t="s">
        <v>543</v>
      </c>
      <c r="C366" s="61">
        <v>68250</v>
      </c>
      <c r="D366" s="61">
        <v>68250</v>
      </c>
      <c r="E366" s="60" t="s">
        <v>28</v>
      </c>
      <c r="F366" s="60" t="s">
        <v>153</v>
      </c>
      <c r="G366" s="61">
        <v>68250</v>
      </c>
      <c r="H366" s="60" t="s">
        <v>153</v>
      </c>
      <c r="I366" s="78">
        <v>68250</v>
      </c>
      <c r="J366" s="87" t="s">
        <v>346</v>
      </c>
      <c r="K366" s="60" t="s">
        <v>511</v>
      </c>
    </row>
    <row r="367" spans="1:11" s="62" customFormat="1" ht="21" x14ac:dyDescent="0.35">
      <c r="A367" s="65"/>
      <c r="B367" s="248"/>
      <c r="C367" s="66"/>
      <c r="D367" s="66"/>
      <c r="E367" s="65"/>
      <c r="F367" s="65"/>
      <c r="G367" s="66"/>
      <c r="H367" s="65"/>
      <c r="I367" s="79"/>
      <c r="J367" s="94" t="s">
        <v>580</v>
      </c>
      <c r="K367" s="65" t="s">
        <v>136</v>
      </c>
    </row>
    <row r="368" spans="1:11" s="62" customFormat="1" ht="21" x14ac:dyDescent="0.35">
      <c r="A368" s="60">
        <v>180</v>
      </c>
      <c r="B368" s="251" t="s">
        <v>542</v>
      </c>
      <c r="C368" s="61">
        <v>11200</v>
      </c>
      <c r="D368" s="61">
        <v>11200</v>
      </c>
      <c r="E368" s="60" t="s">
        <v>28</v>
      </c>
      <c r="F368" s="60" t="s">
        <v>92</v>
      </c>
      <c r="G368" s="61">
        <v>11200</v>
      </c>
      <c r="H368" s="60" t="s">
        <v>92</v>
      </c>
      <c r="I368" s="78">
        <v>11200</v>
      </c>
      <c r="J368" s="87" t="s">
        <v>346</v>
      </c>
      <c r="K368" s="60" t="s">
        <v>512</v>
      </c>
    </row>
    <row r="369" spans="1:11" s="62" customFormat="1" ht="21" x14ac:dyDescent="0.35">
      <c r="A369" s="65"/>
      <c r="B369" s="248"/>
      <c r="C369" s="66"/>
      <c r="D369" s="66"/>
      <c r="E369" s="65"/>
      <c r="F369" s="65"/>
      <c r="G369" s="66"/>
      <c r="H369" s="65"/>
      <c r="I369" s="79"/>
      <c r="J369" s="94" t="s">
        <v>580</v>
      </c>
      <c r="K369" s="65" t="s">
        <v>136</v>
      </c>
    </row>
    <row r="370" spans="1:11" s="62" customFormat="1" ht="21" x14ac:dyDescent="0.35">
      <c r="A370" s="60">
        <v>181</v>
      </c>
      <c r="B370" s="251" t="s">
        <v>540</v>
      </c>
      <c r="C370" s="61">
        <v>85500</v>
      </c>
      <c r="D370" s="61">
        <v>85500</v>
      </c>
      <c r="E370" s="60" t="s">
        <v>28</v>
      </c>
      <c r="F370" s="60" t="s">
        <v>330</v>
      </c>
      <c r="G370" s="61">
        <v>85500</v>
      </c>
      <c r="H370" s="60" t="s">
        <v>330</v>
      </c>
      <c r="I370" s="78">
        <v>85500</v>
      </c>
      <c r="J370" s="87" t="s">
        <v>346</v>
      </c>
      <c r="K370" s="60" t="s">
        <v>513</v>
      </c>
    </row>
    <row r="371" spans="1:11" s="62" customFormat="1" ht="21" x14ac:dyDescent="0.35">
      <c r="A371" s="65"/>
      <c r="B371" s="248" t="s">
        <v>541</v>
      </c>
      <c r="C371" s="66"/>
      <c r="D371" s="66"/>
      <c r="E371" s="65"/>
      <c r="F371" s="65"/>
      <c r="G371" s="66"/>
      <c r="H371" s="65"/>
      <c r="I371" s="79"/>
      <c r="J371" s="94" t="s">
        <v>580</v>
      </c>
      <c r="K371" s="65" t="s">
        <v>136</v>
      </c>
    </row>
    <row r="372" spans="1:11" s="62" customFormat="1" ht="21" x14ac:dyDescent="0.35">
      <c r="A372" s="60">
        <v>182</v>
      </c>
      <c r="B372" s="251" t="s">
        <v>331</v>
      </c>
      <c r="C372" s="61">
        <v>64486.239999999998</v>
      </c>
      <c r="D372" s="61">
        <v>64486.239999999998</v>
      </c>
      <c r="E372" s="60" t="s">
        <v>28</v>
      </c>
      <c r="F372" s="60" t="s">
        <v>302</v>
      </c>
      <c r="G372" s="61">
        <v>64486.239999999998</v>
      </c>
      <c r="H372" s="60" t="s">
        <v>302</v>
      </c>
      <c r="I372" s="78">
        <v>64486.239999999998</v>
      </c>
      <c r="J372" s="87" t="s">
        <v>346</v>
      </c>
      <c r="K372" s="60" t="s">
        <v>514</v>
      </c>
    </row>
    <row r="373" spans="1:11" s="62" customFormat="1" ht="21" x14ac:dyDescent="0.35">
      <c r="A373" s="63"/>
      <c r="B373" s="256"/>
      <c r="C373" s="64"/>
      <c r="D373" s="64"/>
      <c r="E373" s="63"/>
      <c r="F373" s="63"/>
      <c r="G373" s="64"/>
      <c r="H373" s="63"/>
      <c r="I373" s="80"/>
      <c r="J373" s="89" t="s">
        <v>580</v>
      </c>
      <c r="K373" s="63" t="s">
        <v>136</v>
      </c>
    </row>
    <row r="374" spans="1:11" s="62" customFormat="1" ht="21" x14ac:dyDescent="0.35">
      <c r="A374" s="65"/>
      <c r="B374" s="248"/>
      <c r="C374" s="66"/>
      <c r="D374" s="66"/>
      <c r="E374" s="65"/>
      <c r="F374" s="65"/>
      <c r="G374" s="66"/>
      <c r="H374" s="65"/>
      <c r="I374" s="79"/>
      <c r="J374" s="94"/>
      <c r="K374" s="65"/>
    </row>
    <row r="375" spans="1:11" s="62" customFormat="1" ht="21" x14ac:dyDescent="0.35">
      <c r="A375" s="60">
        <v>183</v>
      </c>
      <c r="B375" s="251" t="s">
        <v>332</v>
      </c>
      <c r="C375" s="61">
        <v>34700</v>
      </c>
      <c r="D375" s="61">
        <v>34700</v>
      </c>
      <c r="E375" s="60" t="s">
        <v>28</v>
      </c>
      <c r="F375" s="60" t="s">
        <v>96</v>
      </c>
      <c r="G375" s="61">
        <v>34700</v>
      </c>
      <c r="H375" s="60" t="s">
        <v>96</v>
      </c>
      <c r="I375" s="78">
        <v>34700</v>
      </c>
      <c r="J375" s="87" t="s">
        <v>346</v>
      </c>
      <c r="K375" s="60" t="s">
        <v>515</v>
      </c>
    </row>
    <row r="376" spans="1:11" s="62" customFormat="1" ht="21" x14ac:dyDescent="0.35">
      <c r="A376" s="65"/>
      <c r="B376" s="248"/>
      <c r="C376" s="66"/>
      <c r="D376" s="66"/>
      <c r="E376" s="65"/>
      <c r="F376" s="65"/>
      <c r="G376" s="66"/>
      <c r="H376" s="65"/>
      <c r="I376" s="79"/>
      <c r="J376" s="94" t="s">
        <v>580</v>
      </c>
      <c r="K376" s="65" t="s">
        <v>136</v>
      </c>
    </row>
    <row r="377" spans="1:11" s="62" customFormat="1" ht="21" x14ac:dyDescent="0.35">
      <c r="A377" s="60">
        <v>184</v>
      </c>
      <c r="B377" s="251" t="s">
        <v>333</v>
      </c>
      <c r="C377" s="61">
        <v>184800</v>
      </c>
      <c r="D377" s="61">
        <v>184800</v>
      </c>
      <c r="E377" s="60" t="s">
        <v>65</v>
      </c>
      <c r="F377" s="60" t="s">
        <v>83</v>
      </c>
      <c r="G377" s="61">
        <v>184800</v>
      </c>
      <c r="H377" s="60" t="s">
        <v>83</v>
      </c>
      <c r="I377" s="78">
        <v>184800</v>
      </c>
      <c r="J377" s="87" t="s">
        <v>346</v>
      </c>
      <c r="K377" s="60" t="s">
        <v>516</v>
      </c>
    </row>
    <row r="378" spans="1:11" s="62" customFormat="1" ht="21" x14ac:dyDescent="0.35">
      <c r="A378" s="65"/>
      <c r="B378" s="248"/>
      <c r="C378" s="66"/>
      <c r="D378" s="66"/>
      <c r="E378" s="65"/>
      <c r="F378" s="65"/>
      <c r="G378" s="66"/>
      <c r="H378" s="65"/>
      <c r="I378" s="79"/>
      <c r="J378" s="94" t="s">
        <v>580</v>
      </c>
      <c r="K378" s="65" t="s">
        <v>136</v>
      </c>
    </row>
    <row r="379" spans="1:11" s="62" customFormat="1" ht="21" x14ac:dyDescent="0.35">
      <c r="A379" s="60">
        <v>185</v>
      </c>
      <c r="B379" s="251" t="s">
        <v>538</v>
      </c>
      <c r="C379" s="61">
        <v>106050</v>
      </c>
      <c r="D379" s="61">
        <v>106050</v>
      </c>
      <c r="E379" s="60" t="s">
        <v>65</v>
      </c>
      <c r="F379" s="60" t="s">
        <v>334</v>
      </c>
      <c r="G379" s="61">
        <v>106050</v>
      </c>
      <c r="H379" s="60" t="s">
        <v>334</v>
      </c>
      <c r="I379" s="78">
        <v>106050</v>
      </c>
      <c r="J379" s="87" t="s">
        <v>346</v>
      </c>
      <c r="K379" s="60" t="s">
        <v>517</v>
      </c>
    </row>
    <row r="380" spans="1:11" s="62" customFormat="1" ht="21" x14ac:dyDescent="0.35">
      <c r="A380" s="65"/>
      <c r="B380" s="248" t="s">
        <v>539</v>
      </c>
      <c r="C380" s="66"/>
      <c r="D380" s="66"/>
      <c r="E380" s="65"/>
      <c r="F380" s="65"/>
      <c r="G380" s="66"/>
      <c r="H380" s="65"/>
      <c r="I380" s="79"/>
      <c r="J380" s="94" t="s">
        <v>580</v>
      </c>
      <c r="K380" s="65" t="s">
        <v>136</v>
      </c>
    </row>
    <row r="381" spans="1:11" s="62" customFormat="1" ht="21" x14ac:dyDescent="0.35">
      <c r="A381" s="60">
        <v>186</v>
      </c>
      <c r="B381" s="251" t="s">
        <v>301</v>
      </c>
      <c r="C381" s="61">
        <v>399000</v>
      </c>
      <c r="D381" s="61">
        <v>399000</v>
      </c>
      <c r="E381" s="60" t="s">
        <v>69</v>
      </c>
      <c r="F381" s="60" t="s">
        <v>86</v>
      </c>
      <c r="G381" s="61">
        <v>399000</v>
      </c>
      <c r="H381" s="60" t="s">
        <v>86</v>
      </c>
      <c r="I381" s="78">
        <v>399000</v>
      </c>
      <c r="J381" s="87" t="s">
        <v>346</v>
      </c>
      <c r="K381" s="60" t="s">
        <v>518</v>
      </c>
    </row>
    <row r="382" spans="1:11" s="62" customFormat="1" ht="21" x14ac:dyDescent="0.35">
      <c r="A382" s="65"/>
      <c r="B382" s="248"/>
      <c r="C382" s="66"/>
      <c r="D382" s="66"/>
      <c r="E382" s="65"/>
      <c r="F382" s="65"/>
      <c r="G382" s="66"/>
      <c r="H382" s="65"/>
      <c r="I382" s="79"/>
      <c r="J382" s="94" t="s">
        <v>580</v>
      </c>
      <c r="K382" s="65" t="s">
        <v>117</v>
      </c>
    </row>
    <row r="383" spans="1:11" s="62" customFormat="1" ht="21" x14ac:dyDescent="0.35">
      <c r="A383" s="60">
        <v>187</v>
      </c>
      <c r="B383" s="251" t="s">
        <v>306</v>
      </c>
      <c r="C383" s="61">
        <v>360000</v>
      </c>
      <c r="D383" s="61">
        <v>360000</v>
      </c>
      <c r="E383" s="60" t="s">
        <v>37</v>
      </c>
      <c r="F383" s="60" t="s">
        <v>70</v>
      </c>
      <c r="G383" s="61">
        <v>360000</v>
      </c>
      <c r="H383" s="60" t="s">
        <v>70</v>
      </c>
      <c r="I383" s="78">
        <v>360000</v>
      </c>
      <c r="J383" s="87" t="s">
        <v>346</v>
      </c>
      <c r="K383" s="60" t="s">
        <v>519</v>
      </c>
    </row>
    <row r="384" spans="1:11" s="62" customFormat="1" ht="21" x14ac:dyDescent="0.35">
      <c r="A384" s="65"/>
      <c r="B384" s="248"/>
      <c r="C384" s="66"/>
      <c r="D384" s="66"/>
      <c r="E384" s="65"/>
      <c r="F384" s="65"/>
      <c r="G384" s="66"/>
      <c r="H384" s="65"/>
      <c r="I384" s="79"/>
      <c r="J384" s="94" t="s">
        <v>580</v>
      </c>
      <c r="K384" s="65" t="s">
        <v>117</v>
      </c>
    </row>
    <row r="385" spans="1:11" s="62" customFormat="1" ht="21" x14ac:dyDescent="0.35">
      <c r="A385" s="60">
        <v>188</v>
      </c>
      <c r="B385" s="251" t="s">
        <v>335</v>
      </c>
      <c r="C385" s="61">
        <v>18300</v>
      </c>
      <c r="D385" s="61">
        <v>18300</v>
      </c>
      <c r="E385" s="60" t="s">
        <v>28</v>
      </c>
      <c r="F385" s="60" t="s">
        <v>96</v>
      </c>
      <c r="G385" s="61">
        <v>18300</v>
      </c>
      <c r="H385" s="60" t="s">
        <v>96</v>
      </c>
      <c r="I385" s="78">
        <v>18300</v>
      </c>
      <c r="J385" s="87" t="s">
        <v>346</v>
      </c>
      <c r="K385" s="60" t="s">
        <v>520</v>
      </c>
    </row>
    <row r="386" spans="1:11" s="62" customFormat="1" ht="21" x14ac:dyDescent="0.35">
      <c r="A386" s="65"/>
      <c r="B386" s="248"/>
      <c r="C386" s="66"/>
      <c r="D386" s="66"/>
      <c r="E386" s="65"/>
      <c r="F386" s="65"/>
      <c r="G386" s="66"/>
      <c r="H386" s="65"/>
      <c r="I386" s="79"/>
      <c r="J386" s="94" t="s">
        <v>580</v>
      </c>
      <c r="K386" s="65" t="s">
        <v>432</v>
      </c>
    </row>
    <row r="387" spans="1:11" s="62" customFormat="1" ht="21" x14ac:dyDescent="0.35">
      <c r="A387" s="60">
        <v>189</v>
      </c>
      <c r="B387" s="251" t="s">
        <v>336</v>
      </c>
      <c r="C387" s="61">
        <v>83750</v>
      </c>
      <c r="D387" s="61">
        <v>83750</v>
      </c>
      <c r="E387" s="60" t="s">
        <v>65</v>
      </c>
      <c r="F387" s="60" t="s">
        <v>278</v>
      </c>
      <c r="G387" s="61">
        <v>83750</v>
      </c>
      <c r="H387" s="60" t="s">
        <v>278</v>
      </c>
      <c r="I387" s="78">
        <v>83750</v>
      </c>
      <c r="J387" s="87" t="s">
        <v>346</v>
      </c>
      <c r="K387" s="60" t="s">
        <v>521</v>
      </c>
    </row>
    <row r="388" spans="1:11" s="62" customFormat="1" ht="21" x14ac:dyDescent="0.35">
      <c r="A388" s="65"/>
      <c r="B388" s="248"/>
      <c r="C388" s="66"/>
      <c r="D388" s="66"/>
      <c r="E388" s="65"/>
      <c r="F388" s="65"/>
      <c r="G388" s="66"/>
      <c r="H388" s="65"/>
      <c r="I388" s="79"/>
      <c r="J388" s="94" t="s">
        <v>580</v>
      </c>
      <c r="K388" s="65" t="s">
        <v>432</v>
      </c>
    </row>
    <row r="389" spans="1:11" s="62" customFormat="1" ht="21" x14ac:dyDescent="0.35">
      <c r="A389" s="60">
        <v>190</v>
      </c>
      <c r="B389" s="251" t="s">
        <v>337</v>
      </c>
      <c r="C389" s="61">
        <v>45500</v>
      </c>
      <c r="D389" s="61">
        <v>45500</v>
      </c>
      <c r="E389" s="60" t="s">
        <v>28</v>
      </c>
      <c r="F389" s="60" t="s">
        <v>84</v>
      </c>
      <c r="G389" s="61">
        <v>45500</v>
      </c>
      <c r="H389" s="60" t="s">
        <v>84</v>
      </c>
      <c r="I389" s="78">
        <v>45500</v>
      </c>
      <c r="J389" s="87" t="s">
        <v>346</v>
      </c>
      <c r="K389" s="60" t="s">
        <v>522</v>
      </c>
    </row>
    <row r="390" spans="1:11" s="62" customFormat="1" ht="21" x14ac:dyDescent="0.35">
      <c r="A390" s="65"/>
      <c r="B390" s="248"/>
      <c r="C390" s="66"/>
      <c r="D390" s="66"/>
      <c r="E390" s="65"/>
      <c r="F390" s="65"/>
      <c r="G390" s="66"/>
      <c r="H390" s="65"/>
      <c r="I390" s="79"/>
      <c r="J390" s="94" t="s">
        <v>580</v>
      </c>
      <c r="K390" s="65" t="s">
        <v>432</v>
      </c>
    </row>
    <row r="391" spans="1:11" s="62" customFormat="1" ht="21" x14ac:dyDescent="0.35">
      <c r="A391" s="60">
        <v>191</v>
      </c>
      <c r="B391" s="251" t="s">
        <v>622</v>
      </c>
      <c r="C391" s="61">
        <v>85607.48</v>
      </c>
      <c r="D391" s="61">
        <v>85607.48</v>
      </c>
      <c r="E391" s="60" t="s">
        <v>28</v>
      </c>
      <c r="F391" s="60" t="s">
        <v>303</v>
      </c>
      <c r="G391" s="61">
        <v>85607.48</v>
      </c>
      <c r="H391" s="60" t="s">
        <v>303</v>
      </c>
      <c r="I391" s="78">
        <v>85607.48</v>
      </c>
      <c r="J391" s="87" t="s">
        <v>346</v>
      </c>
      <c r="K391" s="60" t="s">
        <v>523</v>
      </c>
    </row>
    <row r="392" spans="1:11" s="62" customFormat="1" ht="21" x14ac:dyDescent="0.35">
      <c r="A392" s="65"/>
      <c r="B392" s="248" t="s">
        <v>623</v>
      </c>
      <c r="C392" s="66"/>
      <c r="D392" s="66"/>
      <c r="E392" s="65"/>
      <c r="F392" s="65"/>
      <c r="G392" s="66"/>
      <c r="H392" s="65"/>
      <c r="I392" s="79"/>
      <c r="J392" s="94" t="s">
        <v>580</v>
      </c>
      <c r="K392" s="65" t="s">
        <v>432</v>
      </c>
    </row>
    <row r="393" spans="1:11" s="62" customFormat="1" ht="21" x14ac:dyDescent="0.35">
      <c r="A393" s="60">
        <v>192</v>
      </c>
      <c r="B393" s="251" t="s">
        <v>338</v>
      </c>
      <c r="C393" s="61">
        <v>85500</v>
      </c>
      <c r="D393" s="61">
        <v>85500</v>
      </c>
      <c r="E393" s="60" t="s">
        <v>65</v>
      </c>
      <c r="F393" s="60" t="s">
        <v>244</v>
      </c>
      <c r="G393" s="61">
        <v>85500</v>
      </c>
      <c r="H393" s="60" t="s">
        <v>244</v>
      </c>
      <c r="I393" s="78">
        <v>85500</v>
      </c>
      <c r="J393" s="87" t="s">
        <v>346</v>
      </c>
      <c r="K393" s="60" t="s">
        <v>524</v>
      </c>
    </row>
    <row r="394" spans="1:11" s="62" customFormat="1" ht="21" x14ac:dyDescent="0.35">
      <c r="A394" s="65"/>
      <c r="B394" s="248"/>
      <c r="C394" s="66"/>
      <c r="D394" s="66"/>
      <c r="E394" s="65"/>
      <c r="F394" s="65"/>
      <c r="G394" s="66"/>
      <c r="H394" s="65"/>
      <c r="I394" s="79"/>
      <c r="J394" s="94" t="s">
        <v>580</v>
      </c>
      <c r="K394" s="65" t="s">
        <v>432</v>
      </c>
    </row>
    <row r="395" spans="1:11" s="62" customFormat="1" ht="21" x14ac:dyDescent="0.35">
      <c r="A395" s="60">
        <v>193</v>
      </c>
      <c r="B395" s="251" t="s">
        <v>339</v>
      </c>
      <c r="C395" s="61">
        <v>57000</v>
      </c>
      <c r="D395" s="61">
        <v>57000</v>
      </c>
      <c r="E395" s="60" t="s">
        <v>28</v>
      </c>
      <c r="F395" s="60" t="s">
        <v>340</v>
      </c>
      <c r="G395" s="61">
        <v>57000</v>
      </c>
      <c r="H395" s="60" t="s">
        <v>340</v>
      </c>
      <c r="I395" s="78">
        <v>57000</v>
      </c>
      <c r="J395" s="87" t="s">
        <v>346</v>
      </c>
      <c r="K395" s="60" t="s">
        <v>525</v>
      </c>
    </row>
    <row r="396" spans="1:11" s="62" customFormat="1" ht="21" x14ac:dyDescent="0.35">
      <c r="A396" s="65"/>
      <c r="B396" s="248"/>
      <c r="C396" s="66"/>
      <c r="D396" s="66"/>
      <c r="E396" s="65"/>
      <c r="F396" s="65"/>
      <c r="G396" s="66"/>
      <c r="H396" s="65"/>
      <c r="I396" s="79"/>
      <c r="J396" s="94" t="s">
        <v>580</v>
      </c>
      <c r="K396" s="65" t="s">
        <v>432</v>
      </c>
    </row>
    <row r="397" spans="1:11" s="62" customFormat="1" ht="21" x14ac:dyDescent="0.35">
      <c r="A397" s="60">
        <v>194</v>
      </c>
      <c r="B397" s="251" t="s">
        <v>298</v>
      </c>
      <c r="C397" s="61">
        <v>48750</v>
      </c>
      <c r="D397" s="61">
        <v>48750</v>
      </c>
      <c r="E397" s="60" t="s">
        <v>65</v>
      </c>
      <c r="F397" s="60" t="s">
        <v>244</v>
      </c>
      <c r="G397" s="61">
        <v>48750</v>
      </c>
      <c r="H397" s="60" t="s">
        <v>244</v>
      </c>
      <c r="I397" s="78">
        <v>48750</v>
      </c>
      <c r="J397" s="87" t="s">
        <v>346</v>
      </c>
      <c r="K397" s="60" t="s">
        <v>526</v>
      </c>
    </row>
    <row r="398" spans="1:11" s="62" customFormat="1" ht="21" x14ac:dyDescent="0.35">
      <c r="A398" s="65"/>
      <c r="B398" s="248"/>
      <c r="C398" s="66"/>
      <c r="D398" s="66"/>
      <c r="E398" s="65"/>
      <c r="F398" s="65"/>
      <c r="G398" s="66"/>
      <c r="H398" s="65"/>
      <c r="I398" s="79"/>
      <c r="J398" s="94" t="s">
        <v>580</v>
      </c>
      <c r="K398" s="65" t="s">
        <v>432</v>
      </c>
    </row>
    <row r="399" spans="1:11" s="62" customFormat="1" ht="21" x14ac:dyDescent="0.35">
      <c r="A399" s="60">
        <v>195</v>
      </c>
      <c r="B399" s="251" t="s">
        <v>341</v>
      </c>
      <c r="C399" s="61">
        <v>38250</v>
      </c>
      <c r="D399" s="61">
        <v>38250</v>
      </c>
      <c r="E399" s="60" t="s">
        <v>28</v>
      </c>
      <c r="F399" s="60" t="s">
        <v>84</v>
      </c>
      <c r="G399" s="61">
        <v>38250</v>
      </c>
      <c r="H399" s="60" t="s">
        <v>84</v>
      </c>
      <c r="I399" s="78">
        <v>38250</v>
      </c>
      <c r="J399" s="87" t="s">
        <v>346</v>
      </c>
      <c r="K399" s="60" t="s">
        <v>527</v>
      </c>
    </row>
    <row r="400" spans="1:11" s="62" customFormat="1" ht="21" x14ac:dyDescent="0.35">
      <c r="A400" s="65"/>
      <c r="B400" s="248"/>
      <c r="C400" s="66"/>
      <c r="D400" s="66"/>
      <c r="E400" s="65"/>
      <c r="F400" s="65"/>
      <c r="G400" s="66"/>
      <c r="H400" s="65"/>
      <c r="I400" s="79"/>
      <c r="J400" s="94" t="s">
        <v>580</v>
      </c>
      <c r="K400" s="65" t="s">
        <v>432</v>
      </c>
    </row>
    <row r="401" spans="1:11" s="62" customFormat="1" ht="21" x14ac:dyDescent="0.35">
      <c r="A401" s="60">
        <v>196</v>
      </c>
      <c r="B401" s="251" t="s">
        <v>342</v>
      </c>
      <c r="C401" s="61">
        <v>6080</v>
      </c>
      <c r="D401" s="61">
        <v>6080</v>
      </c>
      <c r="E401" s="60" t="s">
        <v>28</v>
      </c>
      <c r="F401" s="60" t="s">
        <v>343</v>
      </c>
      <c r="G401" s="61">
        <v>6080</v>
      </c>
      <c r="H401" s="60" t="s">
        <v>343</v>
      </c>
      <c r="I401" s="78">
        <v>6080</v>
      </c>
      <c r="J401" s="87" t="s">
        <v>346</v>
      </c>
      <c r="K401" s="60" t="s">
        <v>528</v>
      </c>
    </row>
    <row r="402" spans="1:11" s="62" customFormat="1" ht="21" x14ac:dyDescent="0.35">
      <c r="A402" s="65"/>
      <c r="B402" s="248"/>
      <c r="C402" s="66"/>
      <c r="D402" s="66"/>
      <c r="E402" s="65"/>
      <c r="F402" s="65"/>
      <c r="G402" s="66"/>
      <c r="H402" s="65"/>
      <c r="I402" s="79"/>
      <c r="J402" s="94" t="s">
        <v>580</v>
      </c>
      <c r="K402" s="65" t="s">
        <v>432</v>
      </c>
    </row>
    <row r="403" spans="1:11" s="62" customFormat="1" ht="21" x14ac:dyDescent="0.35">
      <c r="A403" s="60">
        <v>197</v>
      </c>
      <c r="B403" s="251" t="s">
        <v>537</v>
      </c>
      <c r="C403" s="61">
        <v>92000</v>
      </c>
      <c r="D403" s="61">
        <v>92000</v>
      </c>
      <c r="E403" s="60" t="s">
        <v>28</v>
      </c>
      <c r="F403" s="60" t="s">
        <v>219</v>
      </c>
      <c r="G403" s="61">
        <v>92000</v>
      </c>
      <c r="H403" s="60" t="s">
        <v>219</v>
      </c>
      <c r="I403" s="78">
        <v>92000</v>
      </c>
      <c r="J403" s="87" t="s">
        <v>346</v>
      </c>
      <c r="K403" s="60" t="s">
        <v>529</v>
      </c>
    </row>
    <row r="404" spans="1:11" s="62" customFormat="1" ht="21" x14ac:dyDescent="0.35">
      <c r="A404" s="65"/>
      <c r="B404" s="248"/>
      <c r="C404" s="66"/>
      <c r="D404" s="66"/>
      <c r="E404" s="65"/>
      <c r="F404" s="65"/>
      <c r="G404" s="66"/>
      <c r="H404" s="65"/>
      <c r="I404" s="79"/>
      <c r="J404" s="94" t="s">
        <v>580</v>
      </c>
      <c r="K404" s="65" t="s">
        <v>117</v>
      </c>
    </row>
    <row r="405" spans="1:11" s="62" customFormat="1" ht="21" x14ac:dyDescent="0.35">
      <c r="A405" s="60">
        <v>198</v>
      </c>
      <c r="B405" s="251" t="s">
        <v>537</v>
      </c>
      <c r="C405" s="61">
        <v>92000</v>
      </c>
      <c r="D405" s="61">
        <v>92000</v>
      </c>
      <c r="E405" s="60" t="s">
        <v>28</v>
      </c>
      <c r="F405" s="60" t="s">
        <v>219</v>
      </c>
      <c r="G405" s="61">
        <v>92000</v>
      </c>
      <c r="H405" s="60" t="s">
        <v>219</v>
      </c>
      <c r="I405" s="78">
        <v>92000</v>
      </c>
      <c r="J405" s="87" t="s">
        <v>346</v>
      </c>
      <c r="K405" s="60" t="s">
        <v>530</v>
      </c>
    </row>
    <row r="406" spans="1:11" s="62" customFormat="1" ht="21" x14ac:dyDescent="0.35">
      <c r="A406" s="65"/>
      <c r="B406" s="248"/>
      <c r="C406" s="66"/>
      <c r="D406" s="66"/>
      <c r="E406" s="65"/>
      <c r="F406" s="65"/>
      <c r="G406" s="66"/>
      <c r="H406" s="65"/>
      <c r="I406" s="79"/>
      <c r="J406" s="94" t="s">
        <v>580</v>
      </c>
      <c r="K406" s="65" t="s">
        <v>117</v>
      </c>
    </row>
    <row r="407" spans="1:11" s="62" customFormat="1" ht="24" customHeight="1" x14ac:dyDescent="0.35">
      <c r="A407" s="73">
        <v>199</v>
      </c>
      <c r="B407" s="198" t="s">
        <v>42</v>
      </c>
      <c r="C407" s="200">
        <v>84000</v>
      </c>
      <c r="D407" s="200">
        <v>84000</v>
      </c>
      <c r="E407" s="201" t="s">
        <v>29</v>
      </c>
      <c r="F407" s="202" t="s">
        <v>39</v>
      </c>
      <c r="G407" s="200">
        <v>84000</v>
      </c>
      <c r="H407" s="202" t="s">
        <v>39</v>
      </c>
      <c r="I407" s="203">
        <v>44800</v>
      </c>
      <c r="J407" s="87" t="s">
        <v>346</v>
      </c>
      <c r="K407" s="204" t="s">
        <v>562</v>
      </c>
    </row>
    <row r="408" spans="1:11" s="62" customFormat="1" ht="24" customHeight="1" x14ac:dyDescent="0.35">
      <c r="A408" s="72"/>
      <c r="B408" s="199"/>
      <c r="C408" s="205"/>
      <c r="D408" s="205"/>
      <c r="E408" s="206"/>
      <c r="F408" s="207"/>
      <c r="G408" s="205"/>
      <c r="H408" s="207"/>
      <c r="I408" s="213"/>
      <c r="J408" s="94" t="s">
        <v>580</v>
      </c>
      <c r="K408" s="209" t="s">
        <v>604</v>
      </c>
    </row>
    <row r="409" spans="1:11" s="62" customFormat="1" ht="24" customHeight="1" x14ac:dyDescent="0.35">
      <c r="A409" s="73">
        <v>200</v>
      </c>
      <c r="B409" s="198" t="s">
        <v>43</v>
      </c>
      <c r="C409" s="200">
        <v>30600</v>
      </c>
      <c r="D409" s="200">
        <v>30600</v>
      </c>
      <c r="E409" s="201" t="s">
        <v>29</v>
      </c>
      <c r="F409" s="211" t="s">
        <v>38</v>
      </c>
      <c r="G409" s="200">
        <v>30600</v>
      </c>
      <c r="H409" s="211" t="s">
        <v>38</v>
      </c>
      <c r="I409" s="203">
        <v>30600</v>
      </c>
      <c r="J409" s="87" t="s">
        <v>346</v>
      </c>
      <c r="K409" s="204" t="s">
        <v>563</v>
      </c>
    </row>
    <row r="410" spans="1:11" s="62" customFormat="1" ht="24" customHeight="1" x14ac:dyDescent="0.35">
      <c r="A410" s="72"/>
      <c r="B410" s="199"/>
      <c r="C410" s="205"/>
      <c r="D410" s="205"/>
      <c r="E410" s="206"/>
      <c r="F410" s="212"/>
      <c r="G410" s="205"/>
      <c r="H410" s="212"/>
      <c r="I410" s="208"/>
      <c r="J410" s="94" t="s">
        <v>580</v>
      </c>
      <c r="K410" s="209" t="s">
        <v>605</v>
      </c>
    </row>
    <row r="411" spans="1:11" s="62" customFormat="1" ht="24" customHeight="1" x14ac:dyDescent="0.35">
      <c r="A411" s="73">
        <v>201</v>
      </c>
      <c r="B411" s="198" t="s">
        <v>40</v>
      </c>
      <c r="C411" s="200">
        <v>2700</v>
      </c>
      <c r="D411" s="200">
        <v>2700</v>
      </c>
      <c r="E411" s="201" t="s">
        <v>29</v>
      </c>
      <c r="F411" s="202" t="s">
        <v>41</v>
      </c>
      <c r="G411" s="200">
        <v>2700</v>
      </c>
      <c r="H411" s="202" t="s">
        <v>41</v>
      </c>
      <c r="I411" s="203">
        <v>2700</v>
      </c>
      <c r="J411" s="87" t="s">
        <v>346</v>
      </c>
      <c r="K411" s="204" t="s">
        <v>564</v>
      </c>
    </row>
    <row r="412" spans="1:11" s="62" customFormat="1" ht="24" customHeight="1" x14ac:dyDescent="0.35">
      <c r="A412" s="72"/>
      <c r="B412" s="199"/>
      <c r="C412" s="205"/>
      <c r="D412" s="205"/>
      <c r="E412" s="206"/>
      <c r="F412" s="207"/>
      <c r="G412" s="205"/>
      <c r="H412" s="207"/>
      <c r="I412" s="208"/>
      <c r="J412" s="94" t="s">
        <v>580</v>
      </c>
      <c r="K412" s="209" t="s">
        <v>606</v>
      </c>
    </row>
    <row r="413" spans="1:11" s="62" customFormat="1" ht="24" customHeight="1" x14ac:dyDescent="0.35">
      <c r="A413" s="73">
        <v>202</v>
      </c>
      <c r="B413" s="198" t="s">
        <v>49</v>
      </c>
      <c r="C413" s="200">
        <v>36000</v>
      </c>
      <c r="D413" s="200">
        <v>36000</v>
      </c>
      <c r="E413" s="201" t="s">
        <v>29</v>
      </c>
      <c r="F413" s="202" t="s">
        <v>46</v>
      </c>
      <c r="G413" s="200">
        <v>36000</v>
      </c>
      <c r="H413" s="202" t="s">
        <v>46</v>
      </c>
      <c r="I413" s="203">
        <v>36000</v>
      </c>
      <c r="J413" s="87" t="s">
        <v>346</v>
      </c>
      <c r="K413" s="204" t="s">
        <v>565</v>
      </c>
    </row>
    <row r="414" spans="1:11" s="62" customFormat="1" ht="24" customHeight="1" x14ac:dyDescent="0.35">
      <c r="A414" s="72"/>
      <c r="B414" s="199"/>
      <c r="C414" s="205"/>
      <c r="D414" s="205"/>
      <c r="E414" s="206"/>
      <c r="F414" s="207"/>
      <c r="G414" s="205"/>
      <c r="H414" s="207"/>
      <c r="I414" s="208"/>
      <c r="J414" s="94" t="s">
        <v>580</v>
      </c>
      <c r="K414" s="209" t="s">
        <v>604</v>
      </c>
    </row>
    <row r="415" spans="1:11" s="190" customFormat="1" ht="24" customHeight="1" x14ac:dyDescent="0.25">
      <c r="A415" s="76">
        <v>203</v>
      </c>
      <c r="B415" s="198" t="s">
        <v>44</v>
      </c>
      <c r="C415" s="191">
        <v>97584</v>
      </c>
      <c r="D415" s="191">
        <v>97584</v>
      </c>
      <c r="E415" s="122" t="s">
        <v>29</v>
      </c>
      <c r="F415" s="192" t="s">
        <v>45</v>
      </c>
      <c r="G415" s="191">
        <v>97584</v>
      </c>
      <c r="H415" s="192" t="s">
        <v>45</v>
      </c>
      <c r="I415" s="193">
        <v>97584</v>
      </c>
      <c r="J415" s="87" t="s">
        <v>346</v>
      </c>
      <c r="K415" s="2" t="s">
        <v>566</v>
      </c>
    </row>
    <row r="416" spans="1:11" s="190" customFormat="1" ht="24" customHeight="1" x14ac:dyDescent="0.25">
      <c r="A416" s="77"/>
      <c r="B416" s="199"/>
      <c r="C416" s="194"/>
      <c r="D416" s="194"/>
      <c r="E416" s="195"/>
      <c r="F416" s="196"/>
      <c r="G416" s="194"/>
      <c r="H416" s="196"/>
      <c r="I416" s="197"/>
      <c r="J416" s="94" t="s">
        <v>580</v>
      </c>
      <c r="K416" s="4" t="s">
        <v>604</v>
      </c>
    </row>
    <row r="417" spans="1:11" s="190" customFormat="1" ht="24" customHeight="1" x14ac:dyDescent="0.25">
      <c r="A417" s="76">
        <v>204</v>
      </c>
      <c r="B417" s="198" t="s">
        <v>48</v>
      </c>
      <c r="C417" s="191">
        <v>49600</v>
      </c>
      <c r="D417" s="191">
        <v>49600</v>
      </c>
      <c r="E417" s="122" t="s">
        <v>29</v>
      </c>
      <c r="F417" s="192" t="s">
        <v>46</v>
      </c>
      <c r="G417" s="191">
        <v>49600</v>
      </c>
      <c r="H417" s="192" t="s">
        <v>46</v>
      </c>
      <c r="I417" s="193">
        <v>49600</v>
      </c>
      <c r="J417" s="87" t="s">
        <v>346</v>
      </c>
      <c r="K417" s="2" t="s">
        <v>567</v>
      </c>
    </row>
    <row r="418" spans="1:11" s="190" customFormat="1" ht="24" customHeight="1" x14ac:dyDescent="0.25">
      <c r="A418" s="232"/>
      <c r="B418" s="261"/>
      <c r="C418" s="262"/>
      <c r="D418" s="262"/>
      <c r="E418" s="5"/>
      <c r="F418" s="263"/>
      <c r="G418" s="262"/>
      <c r="H418" s="263"/>
      <c r="I418" s="264"/>
      <c r="J418" s="89" t="s">
        <v>580</v>
      </c>
      <c r="K418" s="3" t="s">
        <v>608</v>
      </c>
    </row>
    <row r="419" spans="1:11" s="62" customFormat="1" ht="24" customHeight="1" x14ac:dyDescent="0.35">
      <c r="A419" s="265">
        <v>205</v>
      </c>
      <c r="B419" s="266" t="s">
        <v>47</v>
      </c>
      <c r="C419" s="267">
        <v>94374</v>
      </c>
      <c r="D419" s="267">
        <v>94374</v>
      </c>
      <c r="E419" s="268" t="s">
        <v>29</v>
      </c>
      <c r="F419" s="269" t="s">
        <v>45</v>
      </c>
      <c r="G419" s="267">
        <v>94374</v>
      </c>
      <c r="H419" s="269" t="s">
        <v>45</v>
      </c>
      <c r="I419" s="270">
        <v>94374</v>
      </c>
      <c r="J419" s="87" t="s">
        <v>346</v>
      </c>
      <c r="K419" s="214" t="s">
        <v>568</v>
      </c>
    </row>
    <row r="420" spans="1:11" s="62" customFormat="1" ht="24" customHeight="1" x14ac:dyDescent="0.35">
      <c r="A420" s="271"/>
      <c r="B420" s="272"/>
      <c r="C420" s="273"/>
      <c r="D420" s="273"/>
      <c r="E420" s="274"/>
      <c r="F420" s="275"/>
      <c r="G420" s="273"/>
      <c r="H420" s="275"/>
      <c r="I420" s="276"/>
      <c r="J420" s="94" t="s">
        <v>580</v>
      </c>
      <c r="K420" s="210" t="s">
        <v>607</v>
      </c>
    </row>
  </sheetData>
  <mergeCells count="6">
    <mergeCell ref="A1:K1"/>
    <mergeCell ref="A2:K2"/>
    <mergeCell ref="A4:K4"/>
    <mergeCell ref="F5:G5"/>
    <mergeCell ref="H5:I5"/>
    <mergeCell ref="A3:K3"/>
  </mergeCells>
  <printOptions horizontalCentered="1"/>
  <pageMargins left="0.25" right="0.25" top="0.5" bottom="0" header="0.3" footer="0.3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กพ69</vt:lpstr>
      <vt:lpstr>กพ69!Print_Titles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ลลิตา อุบลหอม</dc:creator>
  <cp:lastModifiedBy>สุขศิริ  อินทร์พันธ์</cp:lastModifiedBy>
  <cp:lastPrinted>2026-06-26T01:52:05Z</cp:lastPrinted>
  <dcterms:created xsi:type="dcterms:W3CDTF">2026-05-12T01:56:17Z</dcterms:created>
  <dcterms:modified xsi:type="dcterms:W3CDTF">2026-06-26T01:52:50Z</dcterms:modified>
</cp:coreProperties>
</file>